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15" windowWidth="15165" windowHeight="9465" activeTab="0"/>
  </bookViews>
  <sheets>
    <sheet name="Start" sheetId="1" r:id="rId1"/>
    <sheet name="Questions" sheetId="2" state="hidden" r:id="rId2"/>
    <sheet name="Index" sheetId="3" state="hidden" r:id="rId3"/>
    <sheet name="Glossary" sheetId="4" state="hidden" r:id="rId4"/>
    <sheet name="Temp" sheetId="5" state="hidden" r:id="rId5"/>
  </sheets>
  <definedNames>
    <definedName name="CRITERIA">'Index'!$M$1:$O$2</definedName>
    <definedName name="CriteriaCategory">'Index'!$M$2</definedName>
    <definedName name="CriteriaLevel">'Index'!$O$2</definedName>
    <definedName name="CriteriaType">'Index'!$N$2</definedName>
    <definedName name="EXTRACT" localSheetId="1">'Questions'!$A$1</definedName>
    <definedName name="EXTRACT" localSheetId="4">'Temp'!$A$1:$L$1</definedName>
    <definedName name="GoToQuestionsDB">'Questions'!$A$13:$L$147</definedName>
    <definedName name="QuestionsAvailable">'Index'!$P$2</definedName>
    <definedName name="QuestionsDB">'Questions'!$A$1:$L$187</definedName>
    <definedName name="QuestionsID">'Questions'!$A$1</definedName>
  </definedNames>
  <calcPr fullCalcOnLoad="1"/>
</workbook>
</file>

<file path=xl/sharedStrings.xml><?xml version="1.0" encoding="utf-8"?>
<sst xmlns="http://schemas.openxmlformats.org/spreadsheetml/2006/main" count="1917" uniqueCount="908">
  <si>
    <t>FRM 2000 Q95</t>
  </si>
  <si>
    <t>Changes in long-term yields tend to be larger than in short-term yields.</t>
  </si>
  <si>
    <t>Changes in long-term yields tend to be of approximately the same size as changes in short-term yields</t>
  </si>
  <si>
    <t>The same size yield change in both long-term and short-term rates tends to produce a larger price change in short-term instruments when all securities are trading near par.</t>
  </si>
  <si>
    <t>The largest part of total return variability of spot rates is due to parallel changes with a smaller portion due to slope changes and the residual due to curvature changes</t>
  </si>
  <si>
    <t>FRM 2000 Q96</t>
  </si>
  <si>
    <t xml:space="preserve">A trader buys an at-the-money call option with the intention of delta-hedging it to maturity.  Which one of the following is likely to be the most profitable over the life of the option? </t>
  </si>
  <si>
    <t>An increase in implied volatility</t>
  </si>
  <si>
    <t>The underlying price steadily rising over the life of the option.</t>
  </si>
  <si>
    <t>The underlying price steadily decreasing over the life of the option</t>
  </si>
  <si>
    <t>The underlying price drifting back and forth around the strike over the life of the option</t>
  </si>
  <si>
    <t>FRM 2000 Q97</t>
  </si>
  <si>
    <t>Basis Risk and Credit Risk</t>
  </si>
  <si>
    <t>Credit Risk and Currency Risk</t>
  </si>
  <si>
    <t>Currency Risk and Basis Risk</t>
  </si>
  <si>
    <t>Liquidity Risk and Credit Risk</t>
  </si>
  <si>
    <t>FRM 2000 Q98</t>
  </si>
  <si>
    <t>Somewhat higher than 15%</t>
  </si>
  <si>
    <t>Somewhat lower than 15%</t>
  </si>
  <si>
    <t>FRM 2000 Q99</t>
  </si>
  <si>
    <t xml:space="preserve">Unlike stock prices, interest rates appear to be pulled back to some long-run average level. What is the name of this phenomenon? </t>
  </si>
  <si>
    <t>Regression</t>
  </si>
  <si>
    <t>Mean reversion</t>
  </si>
  <si>
    <t>Inversion</t>
  </si>
  <si>
    <t>Conversion</t>
  </si>
  <si>
    <t>FRM 2000 Q100</t>
  </si>
  <si>
    <t>According to the expectation hypothesis future movements levels of interest rates can be read off of the current yield curve.  What is this information called?</t>
  </si>
  <si>
    <t>At least $3 million in 5 out of next 100 days.</t>
  </si>
  <si>
    <t>At least $3 million in 95 out of next 100 days</t>
  </si>
  <si>
    <t>A maximum of $3 million with a 5% chance</t>
  </si>
  <si>
    <t>A minimum of $3 million with a 95% chance</t>
  </si>
  <si>
    <t>FRM 2000 Q103</t>
  </si>
  <si>
    <t>The financial institution is net short in the Deutsche Mark and therefore faces the risk that the Deutsche mark will rise in value against the U.S. dollar</t>
  </si>
  <si>
    <t>Even though derivatives are assets and liabilities, they should be recorded off the balance sheet</t>
  </si>
  <si>
    <t>Derivatives are assets and liabilities and should be reported on the balance sheet</t>
  </si>
  <si>
    <t>Special hedge accounting is limited to offsetting changes in fair value or cash flows for the risk being hedged</t>
  </si>
  <si>
    <t>Obligations</t>
  </si>
  <si>
    <t>Historical market prices</t>
  </si>
  <si>
    <t>Credit provisions.</t>
  </si>
  <si>
    <t>Contractual boilerplate statements</t>
  </si>
  <si>
    <t xml:space="preserve">Hedging transactions are taxed as: </t>
  </si>
  <si>
    <t>Capital gains</t>
  </si>
  <si>
    <t>Dividend income</t>
  </si>
  <si>
    <t>Ordinary income</t>
  </si>
  <si>
    <t>Interest income</t>
  </si>
  <si>
    <t>The ISDA Master Agreement and other similar agreements for derivative contracts address primarily:</t>
  </si>
  <si>
    <t>Legal and credit risk</t>
  </si>
  <si>
    <t>Legal and operations risk</t>
  </si>
  <si>
    <t>Legal and market risk</t>
  </si>
  <si>
    <t>Legal and liquidity risk</t>
  </si>
  <si>
    <t>FRM 2000 Q21</t>
  </si>
  <si>
    <t>FRM 2000 Q22</t>
  </si>
  <si>
    <t>FRM 2000 Q23</t>
  </si>
  <si>
    <t>FRM 2000 Q24</t>
  </si>
  <si>
    <t>FRM 2000 Q25</t>
  </si>
  <si>
    <t>FRM 2000 Q26</t>
  </si>
  <si>
    <t>FRM 2000 Q27</t>
  </si>
  <si>
    <t>FRM 2000 Q28</t>
  </si>
  <si>
    <t>FRM 2000 Q29</t>
  </si>
  <si>
    <t>FRM 2000 Q30</t>
  </si>
  <si>
    <t>Credit Risk Management</t>
  </si>
  <si>
    <t xml:space="preserve">FRM 2000 Q31 </t>
  </si>
  <si>
    <t>FRM 2000 Q32</t>
  </si>
  <si>
    <t>FRM 2000 Q33</t>
  </si>
  <si>
    <t>FRM 2000 Q34</t>
  </si>
  <si>
    <t>FRM 2000 Q35</t>
  </si>
  <si>
    <t>FRM 2000 Q36</t>
  </si>
  <si>
    <t>FRM 2000 Q37</t>
  </si>
  <si>
    <t>FRM 2000 Q38</t>
  </si>
  <si>
    <t>FRM 2000 Q39</t>
  </si>
  <si>
    <t>FRM 2000 Q40</t>
  </si>
  <si>
    <t>FRM 2000 Q41</t>
  </si>
  <si>
    <t>FRM 2000 Q42</t>
  </si>
  <si>
    <t>FRM 2000 Q43</t>
  </si>
  <si>
    <t>FRM 2000 Q44</t>
  </si>
  <si>
    <t>FRM 2000 Q45</t>
  </si>
  <si>
    <t>FRM 2000 Q46</t>
  </si>
  <si>
    <t>FRM 2000 Q47</t>
  </si>
  <si>
    <t>FRM 2000 Q48</t>
  </si>
  <si>
    <t>FRM 2000 Q49</t>
  </si>
  <si>
    <t>FRM 2000 Q50</t>
  </si>
  <si>
    <t>S&amp;P ratings</t>
  </si>
  <si>
    <t>Moody’s ratings</t>
  </si>
  <si>
    <t>Bond spreads</t>
  </si>
  <si>
    <t>Equity correlations</t>
  </si>
  <si>
    <t>Are rarely used because they are difficult to enforce</t>
  </si>
  <si>
    <t>Provide for the settlement of foreign exchange</t>
  </si>
  <si>
    <t>Have been replaced by master swap agreements</t>
  </si>
  <si>
    <t>Provide for the netting across a set of contacts</t>
  </si>
  <si>
    <t>T/5</t>
  </si>
  <si>
    <t>T/3</t>
  </si>
  <si>
    <t>T/2</t>
  </si>
  <si>
    <t>Reduction in economic and regulatory capital usage.</t>
  </si>
  <si>
    <t>Reduction in counterparty concentrations.</t>
  </si>
  <si>
    <t>Management of the risk profile of the loan portfolio</t>
  </si>
  <si>
    <t xml:space="preserve">What is the difference between the marginal default probability and the cumulative default probability? </t>
  </si>
  <si>
    <t>What is the approximate theoretical value (using the Black-Scholes pricing model) of a call if U=80, E=65, t=.5, v=25%, and r=6%?</t>
  </si>
  <si>
    <t>The binomial method is often used to calculate option values when:</t>
  </si>
  <si>
    <t xml:space="preserve"> the exercise style is American.</t>
  </si>
  <si>
    <t xml:space="preserve"> discrete cash flows are generated by the underlying asset.</t>
  </si>
  <si>
    <t>speed of recalculation is not the overriding factor.</t>
  </si>
  <si>
    <t>all of the above.</t>
  </si>
  <si>
    <t>The Binomial Method of Pricing Options</t>
  </si>
  <si>
    <t>What is the approximate theoretical value of a put option with the following properties: U=85, E=82, t=1, v=35%, n=6 and ri=7%?</t>
  </si>
  <si>
    <t xml:space="preserve"> Delta is a measure of:</t>
  </si>
  <si>
    <t>time decay of the portfolio.</t>
  </si>
  <si>
    <t>the sensitivity of the portfolio's value to interest rates.</t>
  </si>
  <si>
    <t>the sensitivity of an option's value to a change in the price of the underlying asset.</t>
  </si>
  <si>
    <t>none of the above.</t>
  </si>
  <si>
    <t>Rho is a measure of:</t>
  </si>
  <si>
    <t xml:space="preserve"> the sensitivity of the portfolio's value to interest rates.</t>
  </si>
  <si>
    <t>none of the above</t>
  </si>
  <si>
    <t xml:space="preserve"> If an investor is long 500 shares of stock, which of the following will create a delta neutral hedge:</t>
  </si>
  <si>
    <t>if the investor goes long on 1000 puts, each with a delta of -.4.</t>
  </si>
  <si>
    <t>if the investor goes short on 1000 calls, each with a delta of .5.</t>
  </si>
  <si>
    <t xml:space="preserve"> if the investor goes long on 1000 calls, each with a delta of .5.</t>
  </si>
  <si>
    <t>if the investor goes short on 1000 puts, each with a delta of -.4.</t>
  </si>
  <si>
    <t xml:space="preserve"> If an investor is short 200 shares of stock, which of the following with create a delta neutral hedge:</t>
  </si>
  <si>
    <t>if the investor goes short on 400 puts, each with a delta of -.5.</t>
  </si>
  <si>
    <t>if the investor goes long 200 calls, each with a delta of .5 and goes short on 300 puts, each with  a delta of -.33.</t>
  </si>
  <si>
    <t>if the investor goes long on 500 calls, each with a delta of .4.</t>
  </si>
  <si>
    <t>The trading strategy that involves the purchase of a call and a put on the same underlying asset at the same strike price and same expiration date is known as:</t>
  </si>
  <si>
    <t>a strip.</t>
  </si>
  <si>
    <t>a straddle.</t>
  </si>
  <si>
    <t>a strangle.</t>
  </si>
  <si>
    <t>a bottom vertical combination.</t>
  </si>
  <si>
    <t>Including credit risk the overall internal model framework to compute BIS capital requirement</t>
  </si>
  <si>
    <t>FRM 2000 Q131</t>
  </si>
  <si>
    <t>Mark all the derivatives in the banking book to market</t>
  </si>
  <si>
    <t>Prove “hedge effectiveness” in order to apply accrual accounting to derivatives</t>
  </si>
  <si>
    <t>FRM 2000 Q133</t>
  </si>
  <si>
    <t xml:space="preserve">BIS capital requirement for an unfunded, short-term (under one year) credit commitment is: </t>
  </si>
  <si>
    <t>FRM 2000 Q134</t>
  </si>
  <si>
    <t xml:space="preserve">As of November 2000, which one of the following will generally receive 8% BIS capital charge (100% asset weight)? </t>
  </si>
  <si>
    <t>Investment in a publicly traded stock for trading purposes.</t>
  </si>
  <si>
    <t>Investment in a US government bond.</t>
  </si>
  <si>
    <t>Investment in a Venture Capital fund for speculation purposes</t>
  </si>
  <si>
    <t>FRM 2000 Q135</t>
  </si>
  <si>
    <t xml:space="preserve">The BIS regulatory capital treatment for the credit risk of OTC derivatives is: </t>
  </si>
  <si>
    <t>(Net Replacement Value) x 8%</t>
  </si>
  <si>
    <t>3 x (Credit VaR)</t>
  </si>
  <si>
    <t>(potential exposure) - (current exposure)</t>
  </si>
  <si>
    <t>FRM 2000 Q136</t>
  </si>
  <si>
    <t xml:space="preserve">The BIS requirement for capital charge of an unfunded commitment of original maturity of greater than one year, as compared to an equivalent funded commitment (or loan) is: </t>
  </si>
  <si>
    <t>The same</t>
  </si>
  <si>
    <t>Half</t>
  </si>
  <si>
    <t>A quarter</t>
  </si>
  <si>
    <t>Zero</t>
  </si>
  <si>
    <t>FRM 2000 Q137</t>
  </si>
  <si>
    <t xml:space="preserve">Systemic Risk is: </t>
  </si>
  <si>
    <t>VaR of a traded portfolio</t>
  </si>
  <si>
    <t>Credit risk of a traded portfolio</t>
  </si>
  <si>
    <t>Technology risk</t>
  </si>
  <si>
    <t>FRM 2000 Q138</t>
  </si>
  <si>
    <t xml:space="preserve">Tier 1 capital includes all of the following EXCEPT: </t>
  </si>
  <si>
    <t>Black-Scholes overprices out-of-the-money calls and in-the-money puts. It underprices out-of-the-money puts and in-the-money calls.</t>
  </si>
  <si>
    <t>Black-Scholes overprices out-of-the-money puts and in-the-money calls. It underprices in-the-money puts and out-of-the-money calls.</t>
  </si>
  <si>
    <t>Black-Scholes underprices out-of-the-money and in-the-money calls and puts.</t>
  </si>
  <si>
    <t>Black-Scholes overprices out-of-the-money and in-the-money calls and puts.</t>
  </si>
  <si>
    <t>If the distribution is skewed to the right:</t>
  </si>
  <si>
    <t>If the distribution is leptokurtic:</t>
  </si>
  <si>
    <t>QuestionAvailable</t>
  </si>
  <si>
    <t>Quantitative Analysis</t>
  </si>
  <si>
    <t xml:space="preserve">The Long Term Capital Management (LTCM) fiasco was an example of: </t>
  </si>
  <si>
    <t>Extreme derivatives mispricing.</t>
  </si>
  <si>
    <t>Lack of VaR process at LTCM</t>
  </si>
  <si>
    <t>Extreme leverage by LTCM</t>
  </si>
  <si>
    <t>All of the above</t>
  </si>
  <si>
    <t>Capital Markets</t>
  </si>
  <si>
    <t>Reduce regulatory capital</t>
  </si>
  <si>
    <t>Black-Scholes overprices out-of-the-money puts and in-the-money calls. It underprices in-the-money puts  and out-of-the-money calls.</t>
  </si>
  <si>
    <t xml:space="preserve">Black-Scholes overprices out-of-the-money calls and in-the-money puts. It underprices out-of-the-money puts and in-the-money calls. </t>
  </si>
  <si>
    <t>If the distribution is platikurtic</t>
  </si>
  <si>
    <t>The return rates are log-normally distributed.</t>
  </si>
  <si>
    <t>The return rates are normally distributed.</t>
  </si>
  <si>
    <t>The Black-Scholes model concludes that:</t>
  </si>
  <si>
    <t>The stock prices are log-normally distributed.</t>
  </si>
  <si>
    <t>The stock prices are normally distributed.</t>
  </si>
  <si>
    <t>The Black-Scholes model can be applied in a market where the stock prices are not expected to decrease or increase by the same factor.</t>
  </si>
  <si>
    <t>The log-normal distribution of the stock prices is a basic assumption of the Black-Scholes model.</t>
  </si>
  <si>
    <t>The log-normal distribution of the stock prices can be tested using the D'Agostino tests.</t>
  </si>
  <si>
    <t>The autocorrelation function can be computed only for evenly spaced data.</t>
  </si>
  <si>
    <t>The Lomb periodogram can be computed for:</t>
  </si>
  <si>
    <t>Data that are evenly spaced.</t>
  </si>
  <si>
    <t>Data that are unevenly spaced.</t>
  </si>
  <si>
    <t>Any of the above.</t>
  </si>
  <si>
    <t>The Black-Scholes model can be applied when the return rates are correlated.</t>
  </si>
  <si>
    <t>The two parameters of the Black-Scholes model (the expected return rate and the volatility) should be identified from real market data using the Ito interpretation.</t>
  </si>
  <si>
    <t>the Ito interpretation.</t>
  </si>
  <si>
    <t>the Stratonovich interpretation.</t>
  </si>
  <si>
    <t>either the Ito or the Stratonovich interpretation.</t>
  </si>
  <si>
    <t>Ito and Stratonovich Interpretations</t>
  </si>
  <si>
    <t xml:space="preserve">Suppose the price for a 6-month S&amp;P index futures contract is 552.3.  If the risk-free interest rate is 7.5% per year and the dividend yield on the stock index is 4.2% per year, and the market is complete and there is no arbitrage, what is the price of the index today? </t>
  </si>
  <si>
    <t>A CLO is generally:</t>
  </si>
  <si>
    <t>What are the duration and convexity of a two-year bond that pays an annual coupon of 10 percent and whose current yield to maturity is 14 percent?  Use $1,000 as the face value.</t>
  </si>
  <si>
    <t>According to a provision in FAS 133, under which of the following conditions should embedded derivatives be split between the host contract and the embedded derivative?
I. The economic characteristics of the contract and embedded derivative are not “clear
II. The fair market value for the hybrid contract otherwise would not   be reported on the balance sheet.
III. The embedded derivative would meet the definition of a derivative on a stand-alone basis.
IV. The payoff is not a function of the return on a linked instrument.</t>
  </si>
  <si>
    <t>Marking-to-market on a futures contract that is long in London and short in Chicago can be handled by which of the following?
I. Recording the close price in both locations.
II. Recording market prices at the same instant, regardless of time zones.
III. Recording market prices at the same local time in both locations.
IV. Forecasting the London price at 4 p.m. Chicago time</t>
  </si>
  <si>
    <t>In order to combine the risk of individual obligors into a credit portfolio, the Creditmetrics ™ model uses:</t>
  </si>
  <si>
    <t>Bilateral closeout netting agreements:</t>
  </si>
  <si>
    <t xml:space="preserve">A six-month call option sells for $30, with a strike price of $120.  If the stock price is $100 per share and the risk-free interest rate is 5 percent, what is the price of a 6-month put option with a strike price of $120? </t>
  </si>
  <si>
    <t>According to Standard and Poor’s, the 5-year cumulative probability default for AAA-rated debt is 15%.   If the marginal probability of default for AAA debt from year 5 to year 6 (conditional on no prior default) is 10%, then what is the 6-year cumulative probability default for AAA-rated debt?</t>
  </si>
  <si>
    <t>Settlement risk in foreign exchange is generally due to:</t>
  </si>
  <si>
    <t>A portfolio consists of two (long) assets £100 million each.  The probability of default over the next year is 10% for the first asset, 20% for the second asset, and the joint probability of default is 3%.  Estimate the expected loss on this portfolio due to credit defaults over the next year assuming zero recovery rate.</t>
  </si>
  <si>
    <t xml:space="preserve">Hanwha Investment is underwriting a 30-year zero coupon corporate bond issue with a face value of $50 million and a current market value of $2,676,776 (a yield of 5% per six-month period).  The firm must hold the bonds for a few days before issuing them to the public, which exposes them to interest rate risk. Hanwha Investment wishes to hedge its position by using T-bond futures contracts.  The current T-bond futures price is $90.80 per $100 par value, and the T-bond contract will be settled using a 20-year, 8 percent coupon bond paying interest semiannually.  The contract is due to expire in a few days, so the T-bond price and the T-bond futures price are virtually identical.  Assume that the yield curve is flat and that the corporate bond will continue to yield 0.5% more that T-bond per six-month period, even if the general level of market rates should change.  What hedge ratio should Hanhwa Investment use to hedge its bond holdings against possible interest rate fluctuations over the next few days? </t>
  </si>
  <si>
    <t xml:space="preserve">Double gearing occurs whenever one entity holds regulatory capital issued by another entity within the same group/organization, and the issuer is allowed to count the capital in its own balance sheet.  The principal issue raised by double or multiple gearing is: </t>
  </si>
  <si>
    <t>The hedge ratio is the ratio of derivatives to a spot position (or vice versa) that achieves an objective such as minimizing or eliminating risk.  Suppose that the standard deviation of quarterly changes in the price of a commodity is 0.57, the standard deviation of quarterly changes in the price of a futures contract on the commodity is 0.85, and the covariance between the two changes is 0.3876.  What is the optimal hedge ratio for a three-month contract?</t>
  </si>
  <si>
    <t>Assume Global Funds manages an equity portfolio worth $50,000,000 with a beta of 1.8.  Further, assume that there exists an index call option contract with a delta of 0.623 and a value of $500,000.  How many options contracts are needed to hedge the portfolio?</t>
  </si>
  <si>
    <t>The yield on a zero-coupon Treasury bond with a one-year maturity is currently 6 percent per annum.  The Treasury zero-coupon yield curve is assumed to be flat.  The spread over Treasuries for an AA-rated corporate bond with a maturity of three years is 70 basis points.  What is the expected of loss from default as a percentage of the non-default value for the corporate bond?</t>
  </si>
  <si>
    <t>The TRANSITION MATRIX in credit risk measurement generally represents:</t>
  </si>
  <si>
    <t>A portfolio consists of two (long) assets £100 million each.  The probability of default over the next year is 10% for the first asset, 20% for the second asset, and the joint probability of default is 3%.  Estimate the expected loss on this portfolio due to credit defaults over the next year assuming 40% recovery rate for both assets.</t>
  </si>
  <si>
    <t xml:space="preserve">Bank One enters into a 5-year swap contract with Mervin Co. to pay LIBOR in return for a fixed 8% rate on a nominal principal of $100 million.  Two years from now, the market rate on three-year swaps at LIBOR is 7%; at this time Mervin Co. declares bankruptcy and defaults on its swap obligation.  Assume that the net payment is made only at the end of each year for the swap contract period.  What is the market value of the loss incurred by Bank One as result of the default? </t>
  </si>
  <si>
    <t>FRM 2000 Q54</t>
  </si>
  <si>
    <t>$1.927 million</t>
  </si>
  <si>
    <t>$2.245 million</t>
  </si>
  <si>
    <t>$2.624 million</t>
  </si>
  <si>
    <t>$3.011 million</t>
  </si>
  <si>
    <t>FRM 2000 Q55</t>
  </si>
  <si>
    <t xml:space="preserve">The ratio of the marginal probability of default for a B-rated bond over the marginal probability of default for an AA-rated bond: </t>
  </si>
  <si>
    <t>Generally increases with time to maturity</t>
  </si>
  <si>
    <t>Generally decreases with time to maturity.</t>
  </si>
  <si>
    <t>Remains roughly the same with time to maturity</t>
  </si>
  <si>
    <t>Depends on the correlation of default rates between a B-rated and AA-rated bond</t>
  </si>
  <si>
    <t>FRM 2000 Q56</t>
  </si>
  <si>
    <t>FRM 2000 Q57</t>
  </si>
  <si>
    <t>When measuring credit risk, for the same counterparty:</t>
  </si>
  <si>
    <t>A loan obligation is generally rated higher than a bond obligation</t>
  </si>
  <si>
    <t xml:space="preserve">             ½</t>
  </si>
  <si>
    <t>Risk IQ</t>
  </si>
  <si>
    <t>Options IQ</t>
  </si>
  <si>
    <t>A downward movement in price is more than likely to be followed by another downward movement in price.</t>
  </si>
  <si>
    <t>Both A and B</t>
  </si>
  <si>
    <t>Historic prices have no correlation with futures prices.</t>
  </si>
  <si>
    <t>FRM 2000 Q112</t>
  </si>
  <si>
    <t xml:space="preserve">If we say that commodity returns follow a lognormal distribution, we mean that over time: </t>
  </si>
  <si>
    <t>The natural logarithm of the price is normally distributed</t>
  </si>
  <si>
    <t>The change in the price is normally distributed.</t>
  </si>
  <si>
    <t>The change in the natural logarithm of the price is normally distributed over time.</t>
  </si>
  <si>
    <t>The reciprocal of the price is normally distributed.</t>
  </si>
  <si>
    <t>FRM 2000 Q113</t>
  </si>
  <si>
    <t xml:space="preserve">A stock trading at a price of 90 has a (lognormal) price volatility of 40%. The range of prices covered by a 1 standard deviation move up and a 1 standard deviation move down over one year is about: </t>
  </si>
  <si>
    <t>80 points</t>
  </si>
  <si>
    <t>72 points</t>
  </si>
  <si>
    <t>62 points</t>
  </si>
  <si>
    <t>74 points</t>
  </si>
  <si>
    <t>FRM 2000 Q114</t>
  </si>
  <si>
    <t>FRM 2000 Q115</t>
  </si>
  <si>
    <t>Stratification</t>
  </si>
  <si>
    <t>Multicollinearity</t>
  </si>
  <si>
    <t>Heteroscedasticity</t>
  </si>
  <si>
    <t>Autocorrelation</t>
  </si>
  <si>
    <t>FRM 2000 Q116</t>
  </si>
  <si>
    <t xml:space="preserve">The return on a portfolio is normally distributed with an expected rate of return of 10%, and a standard deviation of 20%. What is the probability that the return will be between 0% and 5%? </t>
  </si>
  <si>
    <t>FRM 2000 Q117</t>
  </si>
  <si>
    <t xml:space="preserve">Which group of term structure models do the Ho-Lee, Hull-White and Heath, Jarrow &amp; Morton models belong to? </t>
  </si>
  <si>
    <t>No-arbitrage models</t>
  </si>
  <si>
    <t>Two-factor models</t>
  </si>
  <si>
    <t>Log normal models</t>
  </si>
  <si>
    <t>FRM 2000 Q118</t>
  </si>
  <si>
    <t>The Vasicek model</t>
  </si>
  <si>
    <t>The Ho-Lee model</t>
  </si>
  <si>
    <t>The Hull-White model</t>
  </si>
  <si>
    <t>The Cox-Ingersol-Ross</t>
  </si>
  <si>
    <t>FRM 2000 Q119</t>
  </si>
  <si>
    <t>One provides a reduction in capital; the other does not</t>
  </si>
  <si>
    <t>One provides an enhanced return to the investor; the other does not</t>
  </si>
  <si>
    <t>FRM 2000 Q52</t>
  </si>
  <si>
    <t xml:space="preserve">A “first-to-default put” </t>
  </si>
  <si>
    <t>Compensates the buyer in case one of the assets in a specified pool defaults</t>
  </si>
  <si>
    <t>Returns the maximum of the difference between the strike level and the remaining market value of the first to default loan or zero</t>
  </si>
  <si>
    <t>Is valued by obtaining the implied default volatilities in the broker market</t>
  </si>
  <si>
    <t>All of the above.</t>
  </si>
  <si>
    <t>FRM 2000 Q53</t>
  </si>
  <si>
    <t>the Hurst exponent is greater than 1.0.</t>
  </si>
  <si>
    <t>the Hurst exponent is 0.5.</t>
  </si>
  <si>
    <t>the Hurst exponent is 1.0.</t>
  </si>
  <si>
    <t>Interest-rate swap (US dollar, fixed rate vs. floating rate) five years after inception</t>
  </si>
  <si>
    <t>Investing in a risky (credit-sensitive) bond is equivalent similar to investing in a risk-free bond plus selling a credit default swap.</t>
  </si>
  <si>
    <t xml:space="preserve">Which one of the following deals would have the largest credit exposure for a $1,000,000 deal size (assume the counterparty in each deal is a AAA-rated bank and has no settlement risk)? </t>
  </si>
  <si>
    <t>Pay fixed in an AUD interest rate swap for 1 year</t>
  </si>
  <si>
    <t>Sell USD against AUD in a 1-year forward foreign exchange contract</t>
  </si>
  <si>
    <t>Sell a 1-year AUD Cap</t>
  </si>
  <si>
    <t>Purchase a 1-year Certificate of Deposit</t>
  </si>
  <si>
    <t>5% after 1Y and 30% after 10Y</t>
  </si>
  <si>
    <t>1% after 1Y and 6% after 10Y</t>
  </si>
  <si>
    <t>2% after 1Y and 20% after 10Y</t>
  </si>
  <si>
    <t>2% after 1Y and 40% after 10Y.</t>
  </si>
  <si>
    <t>Correlations among the transitions for the various rating quality assets within one year</t>
  </si>
  <si>
    <t>Correlations of various market movements that impact rating quality for a 10-day holding period.</t>
  </si>
  <si>
    <t>FRM 2000</t>
  </si>
  <si>
    <t>I only</t>
  </si>
  <si>
    <t>II and III</t>
  </si>
  <si>
    <t>I, II and III</t>
  </si>
  <si>
    <t>I, II, III, and IV</t>
  </si>
  <si>
    <t>I or II</t>
  </si>
  <si>
    <t>II or IV</t>
  </si>
  <si>
    <t>I, II or IV</t>
  </si>
  <si>
    <t>I, II, III or IV</t>
  </si>
  <si>
    <t>Probabilities of credit rating migrating from one rating quality to another over the lifetime of the loan</t>
  </si>
  <si>
    <t>Probabilities of credit rating migrating from one rating quality to another within one year.</t>
  </si>
  <si>
    <t>Some bonds in the index rollover from long to mid, and some from mid to short</t>
  </si>
  <si>
    <t>The whole yield curve shifts lower down by a substantial amount</t>
  </si>
  <si>
    <t>This cannot happen</t>
  </si>
  <si>
    <t>FRM 2000 Q123</t>
  </si>
  <si>
    <t xml:space="preserve">Assume Global Funds manages an equity portfolio worth $50,000,000 with a beta of 1.8.  Further, assume that there exists an index call option contract with a delta of 0.623 and a value of $500,000.  How many options contracts are needed to hedge the portfolio? </t>
  </si>
  <si>
    <t>The KMV credit risk model generates an estimated default frequency (EDF) based on the distance between the current value of assets and the book value of liabilities.  Suppose that the current value of a firm’s assets and the book value of its liabilities are $500 million and $300 million, respectively.  Assume that the standard deviation of returns on the assets is $100 million, and that the returns on the assets are normally distributed.  Assuming a standard Merton Model, what is the approximate default frequency (EDF) for this firm?</t>
  </si>
  <si>
    <t>A credit-spread option has a notional amount of $50 million with a maturity of one year.  The underlying security is a 10-year, semi-annual bond with a 7% coupon and a $1,000 face value.  The current spread is 120 basis points against 10-year Treasuries.  The option is a European option with a strike of 130 basis points.  If at expiration, Treasury yields have moved from 6% to 6.3% and the credit-spread has widened to 150 basis points, what will be the payout to the buyer of this credit-spread option?</t>
  </si>
  <si>
    <t>Credit exposures should always be computed net of risk-reducing features such as master netting agreements and collateral or third party guarantees</t>
  </si>
  <si>
    <t>Credit limits that consider both settlement and pre-settlement exposures should be established for all counterparties with whom the institution conducts business</t>
  </si>
  <si>
    <t>Prior to settlement, credit risk is measured as the sum of the replacement cost of the position plus an estimate of the institution’s potential future exposure from the instrument as a result of market changes</t>
  </si>
  <si>
    <t>FRM 2000 Q82</t>
  </si>
  <si>
    <t>Liquidity risk is the risk that the institution will be unable to meet its payment obligations on settlement dates or in the event of margin calls</t>
  </si>
  <si>
    <t>Early termination agreements can adversely impact liquidity because an institution may be required to deliver collateral or settle a contract early, possibly at a time when the institution may face other funding and liquidity pressures.</t>
  </si>
  <si>
    <t>An institution that participates in the exchange-traded derivatives markets has potential liquidity risks associated with the early termination of derivatives contracts</t>
  </si>
  <si>
    <t>FRM 2000 Q83</t>
  </si>
  <si>
    <t>By reducing the number and overall value of payments between financial institutions, netting can enhance the efficiency of national payment systems and reduce settlement costs associated with the large and growing volume of foreign exchange transactions</t>
  </si>
  <si>
    <t>Netting can also contribute to an increase in systemic risk if, instead of achieving reductions in participants’ true exposures, it merely obscures the level of exposures.</t>
  </si>
  <si>
    <t>Netting can reduce the size of credit and liquidity exposures incurred by market participants and, thereby, contribute to the containment of systemic risk</t>
  </si>
  <si>
    <t>Netting provides for effective reduction in credit exposures because of the certainty provided by contract law throughout the developed world.</t>
  </si>
  <si>
    <t>FRM 2000 Q84</t>
  </si>
  <si>
    <t>Systemic risks can actually increase because they concentrate risks on the central counterparty, the failure of which exposes all participants to risk.</t>
  </si>
  <si>
    <t>The concentration of risks on the central counterparty eliminates risk because of the high quality of the central counterparty</t>
  </si>
  <si>
    <t>By altering settlement costs and credit exposures, multilateral netting systems for foreign exchange contracts could alter the structure of credit relations and affect competition in the foreign exchange markets.</t>
  </si>
  <si>
    <t>In payment netting systems participants with net-debit positions will be obligated to make a net settlement payment to the central counterparty that, in turn, is obligated to pay those participants with net credit positions</t>
  </si>
  <si>
    <t>FRM 2000 Q85</t>
  </si>
  <si>
    <t xml:space="preserve">A bank’s capital requirements for market risk are based upon their own risk measurement models.   When computing Value-at-Risk (VaR), which one of the following quantitative inputs is correct? </t>
  </si>
  <si>
    <t>A horizon of 20 trading days, or four calendar weeks</t>
  </si>
  <si>
    <t>A 97.5% confidence interval.</t>
  </si>
  <si>
    <t>Which of the following strategies can contribute to minimizing operational risk? 
I. Individual responsible for committing to transaction should perform clearance and accounting functions.
II. To value current positions, price information should be obtained from external sources. 
III. Compensation scheme for trader should be directly linked to calendar revenues.
IV. Trade tickets need to be confirmed with the counterparty.</t>
  </si>
  <si>
    <t>In a market crash the following are usually TRUE? 
I. Fixed income portfolios hedged with short US Government Bonds and futures lose less than those hedged with interest rate swaps given equivalent durations.
II. Bid offer spreads widen due to less liquidity.
III. The spread between off the run bonds and the benchmark issues widen.</t>
  </si>
  <si>
    <t xml:space="preserve">Which one of the following statements about the correlation coefficient is FALSE? </t>
  </si>
  <si>
    <t xml:space="preserve">Which one of the following statements about credit risk from derivatives instruments is NOT correct? </t>
  </si>
  <si>
    <t xml:space="preserve">Which one of the following statements about liquidity risk in derivatives instruments is NOT TRUE? </t>
  </si>
  <si>
    <t xml:space="preserve">Which one of the following statements about contract netting is NOT correct? </t>
  </si>
  <si>
    <t xml:space="preserve">Which one of the following statements about multilateral netting systems is NOT accurate? </t>
  </si>
  <si>
    <t xml:space="preserve">All of the following are examples of “moral hazard” EXCEPT: </t>
  </si>
  <si>
    <t>Regulators should be wary of establishing market risk capital requirements for banks and securities firms that are too high for all of the following reasons EXCEPT:</t>
  </si>
  <si>
    <t xml:space="preserve">Which one of the following statements about historic U.S. Treasury yield curve changes is TRUE? </t>
  </si>
  <si>
    <t>Speculators play an important role in the futures market by providing the liquidity that makes hedging possible and assuming the risk that hedgers are trying to eliminate</t>
  </si>
  <si>
    <t>Someone generally using futures contracts for hedging does not bear the basis risk</t>
  </si>
  <si>
    <t>Cross hedging involves an additional source of basis risk because the asset being hedged is exactly the same as the asset underlying the futures.</t>
  </si>
  <si>
    <t>The following are the net currency positions of a financial institution.  Net currency positions are defined as foreign exchange bought minus foreign exchange sold restated in U.S. dollar terms.
Currency             Net Position        Standard Deviation
Deutsche Mark      -$250,000                 1.5%
Japanese Yen        $530,000                  1.3%
British Pound        -$455,350                  1.4% 
Swiss Franc           $230,670                  1.7%
How would you characterize the risk exposure of the financial institution to fluctuations in the foreign currencies to U.S. dollar exchange rate?</t>
  </si>
  <si>
    <t>Which of the following statements are TRUE?
I. The convexity of a 10-year zero coupon bond is higher than the convexity of a 10-year, 6% bond.
II. The convexity of a 10-year zero coupon bond is higher than the convexity of a 6% bond with a duration of 10 years.
III. Convexity grows proportionately with the maturity of the bond.
IV. Convexity is always positive for all types of bonds.
V.     Convexity is always positive for “straight” bonds.</t>
  </si>
  <si>
    <t xml:space="preserve">Many statistical problems arise when estimating relationships using regression analysis. Some of these problems are due to the assumptions behind the regression model. Which one of the following is NOT one of these problems? </t>
  </si>
  <si>
    <t>A plausible stochastic process for the short-term rate is often considered to be one where the rate is pulled back to some long-run average level. Which one of the following term structure models does NOT include this characteristic?</t>
  </si>
  <si>
    <t xml:space="preserve">Which one of the following is NOT a broad market impact of contract netting? </t>
  </si>
  <si>
    <t xml:space="preserve">You are given that X and Y are random variables each of which follows a standard normal distribution with a covariance, sX,Y, of 0.6.  What is the variance of (3X+4Y)? </t>
  </si>
  <si>
    <t xml:space="preserve">For a lognormal variable X, we know that ln(X) has a normal distribution with a mean of 0 and a standard deviation of 0.5.  What are the expected value and the variance of X? </t>
  </si>
  <si>
    <t>An option gives the holder...</t>
  </si>
  <si>
    <t xml:space="preserve">A bond portfolio manager invests $20 million in a bond issued at par that matures in 30 years, and which promises to pay an annual interest rate of 9%.  The interest is paid once per year, and the payments are reinvested at an annual interest rate of 8%. The first payment is one year from today.  What is the annual yield on this investment? </t>
  </si>
  <si>
    <t xml:space="preserve">The distribution of one-year returns for a portfolio of securities is normally distributed with an expected value of €45 million, and a standard deviation of €16 million. What is the probability that the value of the portfolio, one year hence, will be between €39 million and €43 million? </t>
  </si>
  <si>
    <t>If X(t) follows a lognormal process then the correlation between X(t) and 1/X(t) is:</t>
  </si>
  <si>
    <t>Consider the following estimated linear regression model:
Y = 0.08 – 0.5X + e
R2 = coefficient of determination = 0.64
You also know that the standard deviation of the independent variable is 0.4, and the variance of the dependent variable is 0.09. What is cov(X,Y)?</t>
  </si>
  <si>
    <t>FAS133 requires that firms listed in the US:</t>
  </si>
  <si>
    <t>Loans are securitized to:</t>
  </si>
  <si>
    <t>Consider the following bonds: 
Bond Number       Maturity (yrs)       Coupon Rate       Frequency         Yield (ABB)
         1                       10                            6%                             1                            6%
         2                       10                            6%                             2                            6%
         3                       10                            0%                             1                            6%
         4                       10                            6%                             1                            5%
         5                        9                             6%                             1                            6%  
How would you rank the bonds from the shortest to longest duration?</t>
  </si>
  <si>
    <t>Pay only the losses due to unfavorable market prices</t>
  </si>
  <si>
    <t>Net all of its gains against all of its losses</t>
  </si>
  <si>
    <t>FRM 2000 Q68</t>
  </si>
  <si>
    <t>II and IV</t>
  </si>
  <si>
    <t>III and IV</t>
  </si>
  <si>
    <t>I, II, and III</t>
  </si>
  <si>
    <t>FRM 2000 Q69</t>
  </si>
  <si>
    <t>FRM 2000 Q70</t>
  </si>
  <si>
    <t>4.55 percent</t>
  </si>
  <si>
    <t>4.77 percent</t>
  </si>
  <si>
    <t>4.89 percent</t>
  </si>
  <si>
    <t>4.92 percent</t>
  </si>
  <si>
    <t>Market Risk Management</t>
  </si>
  <si>
    <t>FRM 2000 Q71</t>
  </si>
  <si>
    <t>72 contracts held short to hedge</t>
  </si>
  <si>
    <t>85 contracts held short to hedge</t>
  </si>
  <si>
    <t>88 contracts held short to hedge</t>
  </si>
  <si>
    <t>93 contracts held short to hedge</t>
  </si>
  <si>
    <t>FRM 2000 Q72</t>
  </si>
  <si>
    <t>What assumptions does a duration-based hedging scheme make about the way in which interest rates move?</t>
  </si>
  <si>
    <t>All interest rates change by the same amount</t>
  </si>
  <si>
    <t>A small parallel shift in the yield curve</t>
  </si>
  <si>
    <t>Any parallel shift in the term structure</t>
  </si>
  <si>
    <t>Interest rates movements are highly correlated.</t>
  </si>
  <si>
    <t>FRM 2000 Q73</t>
  </si>
  <si>
    <t>I, II &amp; III</t>
  </si>
  <si>
    <t>II &amp; III</t>
  </si>
  <si>
    <t>I &amp; III</t>
  </si>
  <si>
    <t>FRM 2000 Q74</t>
  </si>
  <si>
    <t>If portfolio A has a VaR of 100 and portfolio B has a VaR of 200, then the VaR of the portfolio C=A+ B (perhaps under non-normal conditions):”</t>
  </si>
  <si>
    <t>Will certainly be smaller than or equal to 300</t>
  </si>
  <si>
    <t>Will be exactly equal to 300</t>
  </si>
  <si>
    <t>Can be greater or smaller than 300</t>
  </si>
  <si>
    <t>Will be greater than 300</t>
  </si>
  <si>
    <t>FRM 2000 Q75</t>
  </si>
  <si>
    <t xml:space="preserve">How can a trader produce a short vega, long gamma position? </t>
  </si>
  <si>
    <t>For assets that are strongly positively correlated with interest rates, which one of the following is TRUE?</t>
  </si>
  <si>
    <t>The Chicago Board of Trade has reduced the notional coupon of its Treasury futures contracts from 8% to 6%.  Which of the following statements are likely to be TRUE as a result of the change?</t>
  </si>
  <si>
    <t xml:space="preserve">Which statement is FALSE about the value of an option? </t>
  </si>
  <si>
    <t xml:space="preserve">Which one of the following statements is MOST correct? </t>
  </si>
  <si>
    <t xml:space="preserve">Determine at what point in the future a derivatives’ portfolio will reach its maximum potential exposure.  All the derivatives are on one underlying, which is assumed to move in a stochastic fashion (variance in the underlying’s value increases linearly with time passage).  The derivatives’ portfolio sensitivity to the underlying is expected to drop off as (T-t)2  (square of the time left to maturity), where T is the time from today the last contract in the portfolio rolls off and, t is the time from today.  </t>
  </si>
  <si>
    <t xml:space="preserve">Which one of the following statements is NOT an application of credit derivatives for banks? </t>
  </si>
  <si>
    <t xml:space="preserve">Which one of the following statement is MOST correct? </t>
  </si>
  <si>
    <t>Contracts such as interest-rate swaps that are private arrangements between two parties entail credit risks.  Consider a financial institution that has entered into offsetting interest-rate swap contracts with two manufacturing companies, General Equipment and Universal Tools.  In which one of the following situations is the financial institution exposed to credit risk from the swap position?  The most likely possibility is:</t>
  </si>
  <si>
    <t>A default by General Equipment when the value of the swap to the financial institution is positive</t>
  </si>
  <si>
    <t>A default by Universal Tools when the value of the swap to the financial institution is negative</t>
  </si>
  <si>
    <t>Asset revaluation reserves</t>
  </si>
  <si>
    <t>Common stock</t>
  </si>
  <si>
    <t>Noncumulative preferred shares</t>
  </si>
  <si>
    <t>Disclosed reserves</t>
  </si>
  <si>
    <t>FRM 2000 Q139</t>
  </si>
  <si>
    <t xml:space="preserve">What would be the market risk capital requirement for a bank with a one-day VaR of $100 and a specific risk surcharge of $30, based on the current BIS minimum capital requirements? </t>
  </si>
  <si>
    <t xml:space="preserve">FRM 2000 Q140 </t>
  </si>
  <si>
    <t>ID</t>
  </si>
  <si>
    <t>Question</t>
  </si>
  <si>
    <t>Category</t>
  </si>
  <si>
    <t>Type</t>
  </si>
  <si>
    <t>Level</t>
  </si>
  <si>
    <t>Example</t>
  </si>
  <si>
    <t>Answer</t>
  </si>
  <si>
    <t>Term</t>
  </si>
  <si>
    <t>GoToFormula</t>
  </si>
  <si>
    <t>Definition</t>
  </si>
  <si>
    <t>Notional</t>
  </si>
  <si>
    <t>Settlement risk</t>
  </si>
  <si>
    <t>Systemic risk</t>
  </si>
  <si>
    <t>Reference</t>
  </si>
  <si>
    <t>CLS Bank</t>
  </si>
  <si>
    <t>Multilateral netting system or continuous-linked settlements</t>
  </si>
  <si>
    <t>Due to the exchange of cash flows</t>
  </si>
  <si>
    <t>Any</t>
  </si>
  <si>
    <t>Difficult</t>
  </si>
  <si>
    <t>Easy</t>
  </si>
  <si>
    <t>Moderate</t>
  </si>
  <si>
    <t>A</t>
  </si>
  <si>
    <t>B</t>
  </si>
  <si>
    <t>C</t>
  </si>
  <si>
    <t>D</t>
  </si>
  <si>
    <t>Source</t>
  </si>
  <si>
    <t>Reduce credit concentrations</t>
  </si>
  <si>
    <t>Provide access to loan products for investors</t>
  </si>
  <si>
    <t xml:space="preserve">How would you describe the typical price behavior of a low premium mortgage pass-through security? </t>
  </si>
  <si>
    <t>It is similar to a U.S. Treasury bond</t>
  </si>
  <si>
    <t>It is similar to a plain vanilla corporate bond</t>
  </si>
  <si>
    <t>When interest rates fall, its price increase would exceed that of a comparable duration U.S. Treasury</t>
  </si>
  <si>
    <t>When interest rates fall, its price increase would lag that of a comparable duration U.S. Treasury</t>
  </si>
  <si>
    <t>$379.85 and $156.59</t>
  </si>
  <si>
    <t>$318.05 and $615.00</t>
  </si>
  <si>
    <t>$387.84 and $163.25</t>
  </si>
  <si>
    <t>$388.84 and $164.00</t>
  </si>
  <si>
    <t>FRM 2000 Q1</t>
  </si>
  <si>
    <t>FRM 2000 Q2</t>
  </si>
  <si>
    <t>FRM 2000 Q3</t>
  </si>
  <si>
    <t>FRM 2000 Q4</t>
  </si>
  <si>
    <t>FRM 2000 Q5</t>
  </si>
  <si>
    <t>FRM 2000 Q6</t>
  </si>
  <si>
    <t>FRM 2000 Q7</t>
  </si>
  <si>
    <t>FRM 2000 Q8</t>
  </si>
  <si>
    <t>FRM 2000 Q9</t>
  </si>
  <si>
    <t>FRM 2000 Q10</t>
  </si>
  <si>
    <t>FRM 2000 Q11</t>
  </si>
  <si>
    <t>FRM 2000 Q12</t>
  </si>
  <si>
    <t>FRM 2000 Q13</t>
  </si>
  <si>
    <t>FRM 2000 Q14</t>
  </si>
  <si>
    <t>FRM 2000 Q15</t>
  </si>
  <si>
    <t>FRM 2000 Q16</t>
  </si>
  <si>
    <t>FRM 2000 Q17</t>
  </si>
  <si>
    <t>FRM 2000 Q18</t>
  </si>
  <si>
    <t>FRM 2000 Q19</t>
  </si>
  <si>
    <t>FRM 2000 Q20</t>
  </si>
  <si>
    <t>Always less than the Eurodollar contract</t>
  </si>
  <si>
    <t>Always greater than the Eurodollar contract</t>
  </si>
  <si>
    <t>Dependent on the market yield</t>
  </si>
  <si>
    <t>$27.00 per million</t>
  </si>
  <si>
    <t>Long-dated forward contracts will have higher prices than long-dated futures contracts</t>
  </si>
  <si>
    <t>Long-dated futures contracts will have higher prices than long-dated forward contracts</t>
  </si>
  <si>
    <t>Long-dated forward and long-dated futures prices are always the same</t>
  </si>
  <si>
    <t>The “convexity effect” can be ignored for long-dated futures contracts on that asset</t>
  </si>
  <si>
    <t>When the two parameters of the Black-Scholes model (the expected return rate and the volatility) have be identified from real market data using the Ito interpretation, the predictions for future stock values should be based upon:</t>
  </si>
  <si>
    <t>Intrinsic and Time Value</t>
  </si>
  <si>
    <t>Types of Options</t>
  </si>
  <si>
    <t>Theoretical Value</t>
  </si>
  <si>
    <t>Volatility</t>
  </si>
  <si>
    <t>The Black-Scholes Option Pricing Model</t>
  </si>
  <si>
    <t>The Greeks</t>
  </si>
  <si>
    <t>Delta Hedging</t>
  </si>
  <si>
    <t>Trading Strategies Involving Options</t>
  </si>
  <si>
    <t>Exotic Options</t>
  </si>
  <si>
    <t>Markov Process and the Efficient Market</t>
  </si>
  <si>
    <t>Hurst Exponent</t>
  </si>
  <si>
    <t>Normality of the Return Rates</t>
  </si>
  <si>
    <t>Log-Normality of the Stock Prices</t>
  </si>
  <si>
    <t xml:space="preserve"> When the two parameters of the Black-Scholes model (the expected return rate and the volatility) have be identified from real market data using the Stratonovich interpretation, the predictions for future stock values should be based upon:</t>
  </si>
  <si>
    <t>The expected return rate should be used to predict stock values.</t>
  </si>
  <si>
    <t>The risk-free interest rate should be used to predict stock values.</t>
  </si>
  <si>
    <t>The stock option valuation should be based upon:</t>
  </si>
  <si>
    <t>The expected return rate.</t>
  </si>
  <si>
    <t>The risk-free interest rate.</t>
  </si>
  <si>
    <t>Shareholders need to earn a competitive return on capital at risk, and returns are adversely affected by high capital requirements.</t>
  </si>
  <si>
    <t>In times of stress, firms can take steps to reduce their exposure to risks.</t>
  </si>
  <si>
    <t>When market forces break loose of economic fundamentals, sound policy actions from supervisory bodies, not just capital, are necessary to preserve financial stability</t>
  </si>
  <si>
    <t>Excessive capital requirements provide an incentive for a firm to adjust their economic capital allocation models to reflect greater shareholder value added (SVA) in particular business lines</t>
  </si>
  <si>
    <t>FRM 2000 Q89</t>
  </si>
  <si>
    <t>The impact on the ownership structure, which becomes unclear because of reciprocal capital holdings.</t>
  </si>
  <si>
    <t>When multiple gearing is present, assessments of group capital for a financial conglomerate that are based on the capital of individual entities within the group are likely to overstate the external capital of the group.</t>
  </si>
  <si>
    <t>The arbitrariness of excluding intra-group holdings from assessments of group capital.</t>
  </si>
  <si>
    <t>When multiple gearing is present, it permits firms within the corporate family to borrow capital from one another, thereby increasing market transparency and increasing systemic risk</t>
  </si>
  <si>
    <t>FRM 2000 Q90</t>
  </si>
  <si>
    <t>FRM 2000 Q91</t>
  </si>
  <si>
    <t>FRM 2000 Q92</t>
  </si>
  <si>
    <t>FRM 2000 Q93</t>
  </si>
  <si>
    <t>Someone hedging with a futures contract does not bear the basis risk.</t>
  </si>
  <si>
    <t>Cross hedging involves an additional source of basis risk arising from that fact that the asset being hedged is exactly same as the asset underlying the futures</t>
  </si>
  <si>
    <t>FRM 2000 Q94</t>
  </si>
  <si>
    <t xml:space="preserve">A portfolio consists of one (long) £100 million asset and a default protection contract on this asset.  The probability of default over the next year is 10% for the asset, 20% for the counterparty that wrote the default protection.  The joint probability of default for the asset and the contract counterparty is 3%.   Estimate the expected loss on this portfolio due to credit defaults over the next year assuming 40% recovery rate on the asset and 0% recovery rate for the contract counterparty. </t>
  </si>
  <si>
    <t>When determining credit exposure of OTC derivative transactions, the “add-on” usually means:</t>
  </si>
  <si>
    <t xml:space="preserve">An investor holds a portfolio of $50 million.  This portfolio consists of A-rated bonds ($20 million) and BBB-rated bonds ($30 million).  Assume that the one-year probabilities of default for A-rated and BBB-rated bonds are 2 and 4 percent, respectively, and that they are independent.  If the recovery value for A-rated bonds in the event of default is 60 percent and the recovery value for BBB-rated bonds is 40 percent, what is the one-year expected credit loss from this portfolio? </t>
  </si>
  <si>
    <t>Implicit conversion factors</t>
  </si>
  <si>
    <t>Indexed forward rates</t>
  </si>
  <si>
    <t>Implied forward rates</t>
  </si>
  <si>
    <t>Forward rates reduction procedures</t>
  </si>
  <si>
    <t>FRM 2000 Q101</t>
  </si>
  <si>
    <t xml:space="preserve">A commodity-trading firm has an options portfolio with a two-day Value-at-Risk (VaR) of $2.5 million.  What would be an appropriate translation of this VaR to a ten-day horizon under normal conditions? </t>
  </si>
  <si>
    <t>$3.713 million</t>
  </si>
  <si>
    <t>$4.792 million</t>
  </si>
  <si>
    <t>$5.590 million</t>
  </si>
  <si>
    <t xml:space="preserve">Cannot be determined </t>
  </si>
  <si>
    <t>FRM 2000 Q102</t>
  </si>
  <si>
    <t xml:space="preserve">What is the correct interpretation of a $3 million overnight Value-at-Risk (VaR) figure with a 95% confidence level?  The institution can be expected to lose: </t>
  </si>
  <si>
    <t>Cumulative default rates for B-rated corporate bonds in the United States are about:</t>
  </si>
  <si>
    <t>The financial institution is net short in the Japanese Yen and therefore faces the risk that the Japanese Yen will fall in value against the U.S. dollar.</t>
  </si>
  <si>
    <t>The financial institution is net long in the British Pound and therefore faces the risk that the British Pound will fall in value against the U.S. dollar.</t>
  </si>
  <si>
    <t>The financial institution is net long in the Swiss Franc and therefore faces the risk that the Swiss Franc will rise in value against the U.S. dollar.</t>
  </si>
  <si>
    <t>FRM 2000 Q104</t>
  </si>
  <si>
    <t xml:space="preserve">Value-at-Risk (VaR) analysis should be complemented by stress-testing because stress testing: </t>
  </si>
  <si>
    <t>Provides a maximum loss, expressed in dollars</t>
  </si>
  <si>
    <t>Summarizes the expected loss over a target horizon within a minimum confidence interval</t>
  </si>
  <si>
    <t>Assesses the behavior of portfolio at a 99 percent confidence level.</t>
  </si>
  <si>
    <t>Identifies losses that go beyond the normal losses measured by VaR</t>
  </si>
  <si>
    <t>FRM 2000 Q105</t>
  </si>
  <si>
    <t>5-2-1-4-3</t>
  </si>
  <si>
    <t>1-2-3-4-5</t>
  </si>
  <si>
    <t>5-4-3-1-2</t>
  </si>
  <si>
    <t>2-4-5-1-3</t>
  </si>
  <si>
    <t>FRM 2000 Q106</t>
  </si>
  <si>
    <t>FRM 2000 Q107</t>
  </si>
  <si>
    <t>FRM 2000 Q108</t>
  </si>
  <si>
    <t xml:space="preserve">             –1</t>
  </si>
  <si>
    <t xml:space="preserve">          –1/2</t>
  </si>
  <si>
    <t>Credit protection of private banking deposits</t>
  </si>
  <si>
    <t xml:space="preserve">Assume the one-year T-bill yield is 6.25 percent and the risk neutral default probability of one-year Commercial Paper is 0.85 percent.  What should the yield of one-year Commercial Paper be assuming a 50 percent recovery rate? </t>
  </si>
  <si>
    <t>6.7 percent</t>
  </si>
  <si>
    <t>6.9 percent</t>
  </si>
  <si>
    <t>7.2 percent</t>
  </si>
  <si>
    <t>7.5 percent</t>
  </si>
  <si>
    <t>Payment in a total return swap is contingent upon a future credit event</t>
  </si>
  <si>
    <t>In the first-to-default swap, the default event is a default on two or more assets in the basket</t>
  </si>
  <si>
    <t>Payment in a credit swap is contingent only upon the bankruptcy of the counterparty</t>
  </si>
  <si>
    <t>FRM 2000 Q109</t>
  </si>
  <si>
    <t>I and II only</t>
  </si>
  <si>
    <t>I and V only</t>
  </si>
  <si>
    <t>II, III, and V only</t>
  </si>
  <si>
    <t>FRM 2000 Q110</t>
  </si>
  <si>
    <t xml:space="preserve">A 4.5-year 6% straight bond with annual coupon payments is traded at a clean price   of 103.50. Calendar convention is 30E/360. The modified duration of the bond is 3.6%. The PVBP (Price value of a Basis Point) is: </t>
  </si>
  <si>
    <t>FRM 2000 Q111</t>
  </si>
  <si>
    <t xml:space="preserve">Positive autocorrelation in prices can be defined as: </t>
  </si>
  <si>
    <t>An upward movement in price is more than likely to be followed by another upward movement in price.</t>
  </si>
  <si>
    <t>Marginal default probability is the probability that a borrower will default in any given year, while the cumulative default probability is over a specified multi-year period</t>
  </si>
  <si>
    <t>Marginal default probability is the probability that a borrower will default due to a particular credit event, while the cumulative default probability is for all possible credit events.</t>
  </si>
  <si>
    <t>Marginal default probability is the minimum probability that a borrower will default, while the cumulative default probability is the maximum probability</t>
  </si>
  <si>
    <t>Both a and c</t>
  </si>
  <si>
    <t>Notionals being exchanged</t>
  </si>
  <si>
    <t>Net value being exchanged</t>
  </si>
  <si>
    <t>Multiple currencies and countries involved</t>
  </si>
  <si>
    <t>High volatility of exchange rates</t>
  </si>
  <si>
    <t xml:space="preserve">A company has a constant 30% per year probability of default.  What is the probability the company will be in default after three years? </t>
  </si>
  <si>
    <t>£30 million</t>
  </si>
  <si>
    <t>£32 million</t>
  </si>
  <si>
    <t>£36 million</t>
  </si>
  <si>
    <t>£66 million</t>
  </si>
  <si>
    <t>£3.0 million</t>
  </si>
  <si>
    <t>£2.2 million</t>
  </si>
  <si>
    <t>£1.8 million</t>
  </si>
  <si>
    <t>T</t>
  </si>
  <si>
    <t>Replacement value</t>
  </si>
  <si>
    <t>Mark to market</t>
  </si>
  <si>
    <t>Counterparty credit rating</t>
  </si>
  <si>
    <t xml:space="preserve">A “AAA Derivatives subsidiary” (also known as “Derivatives Products Company” or DPC): </t>
  </si>
  <si>
    <t>Is only allowed to trade derivatives</t>
  </si>
  <si>
    <t>Generally deals only in AAA corporate and bank debt.</t>
  </si>
  <si>
    <t>Is an organization that is bankruptcy-remote from its parent</t>
  </si>
  <si>
    <t xml:space="preserve">The marginal default rates (conditional on no previous default) for a BB-rated firm during the first, second, and third years are 3, 4, and 5 percent, respectively.  What is the cumulative probability of defaulting over the next three years? </t>
  </si>
  <si>
    <t>10.78 percent</t>
  </si>
  <si>
    <t>11.54 percent</t>
  </si>
  <si>
    <t>12.00 percent</t>
  </si>
  <si>
    <t>12.78 percent</t>
  </si>
  <si>
    <t>For a 10-year, $100 million notional amount, which one of the following swap positions has the highest potential future credit exposure at the time specified?</t>
  </si>
  <si>
    <t>Currency swap (US dollars vs. Japanese Yen) three years after inception</t>
  </si>
  <si>
    <t>Currency swap (US dollars vs. Japanese Yen) five years after inception</t>
  </si>
  <si>
    <t>Interest-rate swap (US dollar, fixed rate vs. floating rate) three years after inception</t>
  </si>
  <si>
    <t xml:space="preserve"> The trading strategy that consists of buying a call option with a certain strike price and selling a call option with a higher strike price is called:</t>
  </si>
  <si>
    <t>a calendar spread.</t>
  </si>
  <si>
    <t>a bull spread.</t>
  </si>
  <si>
    <t>a protective put.</t>
  </si>
  <si>
    <t>a butterfly spread.</t>
  </si>
  <si>
    <t>An option whose payoff depends upon whether the underlying asset price has reached a certain boundary over the life of the option is called:</t>
  </si>
  <si>
    <t>a chooser option.</t>
  </si>
  <si>
    <t>an average price option.</t>
  </si>
  <si>
    <t>a barrier option.</t>
  </si>
  <si>
    <t>a bermudan option.</t>
  </si>
  <si>
    <t>An example of a "spread" option is:</t>
  </si>
  <si>
    <t>an Employee Stock "out-performance" option.</t>
  </si>
  <si>
    <t>a NYMEX "crack" spread option.</t>
  </si>
  <si>
    <t>an OTC Motorola vs. Intel option.</t>
  </si>
  <si>
    <t>An efficient market is:</t>
  </si>
  <si>
    <t>a market that returns on the average 20% or more.</t>
  </si>
  <si>
    <t>a market that returns on the average 0%.</t>
  </si>
  <si>
    <t>a market where future evolution of the stock price is determined by the present value of the stock price, past price history being irrelevant.</t>
  </si>
  <si>
    <t>A market in order to be efficient requires:</t>
  </si>
  <si>
    <t>A large influx of capital.</t>
  </si>
  <si>
    <t>Immediate access to information ("transparency").</t>
  </si>
  <si>
    <t>Limitied competition.</t>
  </si>
  <si>
    <t>Over-regulation.</t>
  </si>
  <si>
    <t>A market that is not efficient can be modeled by a Markov process.</t>
  </si>
  <si>
    <t>True.</t>
  </si>
  <si>
    <t>False.</t>
  </si>
  <si>
    <t>The Black-Scholes model can be applied when:</t>
  </si>
  <si>
    <t xml:space="preserve"> the market is efficient.</t>
  </si>
  <si>
    <t xml:space="preserve"> the market is inefficient.</t>
  </si>
  <si>
    <t>the market is either efficient or inefficient.</t>
  </si>
  <si>
    <t>the Hurst exponent is  0.5.</t>
  </si>
  <si>
    <t>the Hurst exponent is less than 0.5.</t>
  </si>
  <si>
    <t>The Markov model can be used when:</t>
  </si>
  <si>
    <t>the Hurst exponent is greater than 0.5.</t>
  </si>
  <si>
    <t>If the distribution is skewed to the left:</t>
  </si>
  <si>
    <t>£19 million</t>
  </si>
  <si>
    <t>£22 million</t>
  </si>
  <si>
    <t xml:space="preserve">Assume that the spot exchange rate for EUR/USD is 1.15 (i.e., One Euro buys 1.15 U.S. dollars).  A U.S. bank pays 5.5 percent annual interest rate for a dollar deposit and a German bank pays 3.1 percent annual interest rate for a Euro deposit.  Both rates are compounded annually.  If the interest-rate parity theory holds, what will be the forward exchange rate for EUR/USD one year from now? </t>
  </si>
  <si>
    <t xml:space="preserve">On Friday, October 4, the spot price of gold was $378.85 per troy ounce.  The price of an April gold futures contract was $387.20 per troy ounce.  (Note: Each gold futures contract is for 100 troy ounces.)  Assume that a Treasury bill maturing in April with an “ask yield” of 5.28 percent provides the relevant financing (borrowing or lending rate).  Use 180 days as the term to maturity.  Also assume that warehousing and delivery costs are negligible and ignore convenience yields.  What is the theoretically correct price for the April futures contract and what is the potential arbitrage profit per contract? </t>
  </si>
  <si>
    <t xml:space="preserve">Consider a bullish spread option strategy of buying one call option with a $30 exercise price at a premium of $3 and writing a call option with a $40 exercise price at a premium of $1.50.  If the price of the stock increases to $42 at expiration and the option is exercised on the expiration date, the net profit per share at expiration (ignoring transaction costs) will be: </t>
  </si>
  <si>
    <t xml:space="preserve">A 90-day Eurodollar futures contract has a constant PVBP of $25.00 per million.  The 90-day bank bill futures contract on the Sydney Futures Exchange trades on a discount basis and the Price Value of a Basis Point (PVBP) is different for each yield level.  Assuming non-negative yields, the PVBP for the bank bill contract will be: </t>
  </si>
  <si>
    <t>Consider a 2 into 3-year Bermudan swaption (i.e., an option to obtain a swap that starts in 2 years and matures in 5 years).  Consider the following statements: 
I. A lower bound on the Bermudan price is a 2 into 3 year European swaption.
II. An upper bound on the Bermudan price is a cap that starts in 2 years and matures in 5 years.
III. A lower bound on the Bermudan price is a 2 into 5 year European option
Which of the following statements is(are) TRUE?</t>
  </si>
  <si>
    <t xml:space="preserve">Bank One has made a $200 million loan to a software company at a fixed rate of 12 percent.  The bank wants to hedge its exposure by entering into a Total Return Swap with a counterparty, Interloan Co., in which Bank One promises to pay the interest on the loan plus the change in the market value of the loan in exchange for LIBOR plus 40 basis points.  If after one year, the market value of the loan has decreased by 3 percent and LIBOR is 11 percent, what will be the net obligation of Bank One? </t>
  </si>
  <si>
    <t>Operational risk type losses range from high frequency, low severity to low frequency, high severity often seen as a lognormal distribution.  The allocation of an institution’s capital should be applied against:
I. High Frequency, low severity (expected losses)
II. Low Frequency, high severity (unexpected Losses)
III. Extreme ‘tail’ events (high-stress losses)</t>
  </si>
  <si>
    <t>A bond trader deals in $100 million in a market with very high volatility of 20 percent per annum.  He yields $10 million profit.  The Risk Capital (RC) is computed as a Value-at-Risk (VaR) measure at the 99 percent level over a year.  Assuming normal distribution of return, calculate the Risk-Adjusted Performance (RAPM).</t>
  </si>
  <si>
    <t xml:space="preserve">Computer Package Co. considers the following swap contracts to hedge its interest rate exposure.
Initiation Date:  June 15, 1999
Termination Date:  June 15, 2001
Notional Amount:  $10 million
Maturity:   1 years
Floating Index:  Six-month LIBOR
Payment Frequency:  Semiannual
Day Count:   30/360 for fixed and actual/360 for floating
LIBOR Determination: Determined in advance, paid in arrears
Assume that the spot LIBOR yield curve at the origination of the swap provides the following (annualized) rates:
0R6 = 4% and 0R12 = 4.5%
And that the day count for each settlement date is as follows:
First Settlement        December 15, 1999    Number of Days = 183
Second Settlement   June 15, 2000            Number of Days = 182
What is the fixed rate to be used in the swap contract?
   </t>
  </si>
  <si>
    <t>An observation period based on at least six months of historical data</t>
  </si>
  <si>
    <t>Historical data updated at least once a quarter</t>
  </si>
  <si>
    <t>FRM 2000 Q86</t>
  </si>
  <si>
    <t>The capital charge for market risk for banks subject to the market risk rule is:</t>
  </si>
  <si>
    <t>Three times the calculated VaR</t>
  </si>
  <si>
    <t>The average VaR over the last 50 days</t>
  </si>
  <si>
    <t>The higher of the previous day’s VaR, or three times the average calculated VaR over the past 60 business days.</t>
  </si>
  <si>
    <t>A minimum multiplicative factor of 3 times the higher of the previous day’s VaR the average VaR over the last 60 business days.</t>
  </si>
  <si>
    <t>FRM 2000 Q87</t>
  </si>
  <si>
    <t>Government guarantees of deposit insurance, which reduce incentives for depositors to evaluate carefully the credit standing of banks.</t>
  </si>
  <si>
    <t>The implied “put” option owned by bank shareholders, who realize the benefits of risk taking but have limited liability for losses, which are insured by the government</t>
  </si>
  <si>
    <t>Deposit insurance costs that are not related to the riskiness of the bank’s activities, since the absence of risk-based costs provide perverse incentives to take additional risk.</t>
  </si>
  <si>
    <t>The use of internal models to allocate “economic” capital, since such models permit banks to align capital requirements more closely with the actual risks taken</t>
  </si>
  <si>
    <t>FRM 2000 Q88</t>
  </si>
  <si>
    <t>An investment in a callable bond can be analytically decomposed into a:</t>
  </si>
  <si>
    <t>Consider a bullish spread option strategy of buying a call option with a $30 exercise price at a cost of $3 and writing a call option with a $40 exercise price at a premium of $1.50.  If the price of the stock increases to $42 at expiration and the option is exercised on the expiration date, the net profit per share at expiration (ignoring transaction costs) will be:</t>
  </si>
  <si>
    <t xml:space="preserve">A 90-day Eurodollar futures contract has a constant PVBP of $25.00 per million. The 90-day bank bill futures contract on the Sydney Futures Exchange trades on a discount basis and the Price Value of a Basis Point (PVBP) is different for each yield level. In this example, what are the two major risks associated with using 90-day bank bill futures to hedge a Eurodollar futures position? </t>
  </si>
  <si>
    <t>The Black-Scholes yield volatility of an at-the-money 2 into 3-year European swaption struck at 7% is 15%. The swap payment frequency is semi-annual and the yield curve is flat. What is the volatility of an at the money swaption, identical in all respects, expect that the payment frequency is quarterly:</t>
  </si>
  <si>
    <t>A bond obligation is generally rated higher than a loan obligation</t>
  </si>
  <si>
    <t>A bond obligation is generally rated the same as a loan obligation</t>
  </si>
  <si>
    <t>Loans are never rated so it’s impossible to compare</t>
  </si>
  <si>
    <t>FRM 2000 Q58</t>
  </si>
  <si>
    <t>Less than or equal to $45 million</t>
  </si>
  <si>
    <t>Greater than $45 million but less than or equal to $55 million</t>
  </si>
  <si>
    <t>Greater than $55 million but less than or equal to $65 million</t>
  </si>
  <si>
    <t>Greater than $65 million</t>
  </si>
  <si>
    <t>FRM 2000 Q59</t>
  </si>
  <si>
    <t>FRM 2000 Q60</t>
  </si>
  <si>
    <t>FRM 2000 Q61</t>
  </si>
  <si>
    <t>Net receipt of $4.8 million</t>
  </si>
  <si>
    <t>Net payment of $4.8 million</t>
  </si>
  <si>
    <t>Net receipt of $5.2 million</t>
  </si>
  <si>
    <t>Net payment of $5.2 million</t>
  </si>
  <si>
    <t>FRM 2000 Q62</t>
  </si>
  <si>
    <t>The operations unit for derivatives activities, consistent with other trading and investment activities should report to an independent unit and should be managed independently of the business unit.</t>
  </si>
  <si>
    <t>It is essential that operational units be able to capture all relevant details of transactions, identify errors and process payments or move assets quickly and accurately.</t>
  </si>
  <si>
    <t>Because the business unit is responsible for the profitability of a derivatives function, it should be responsible for ensuring proper reconciliation of front and back office databases on a regular basis.</t>
  </si>
  <si>
    <t>Institutions should establish a process through which documentation exceptions are monitored, resolved and appropriately reviewed by senior management and legal counsel.</t>
  </si>
  <si>
    <t>Operational Risk Management</t>
  </si>
  <si>
    <t>FRM 2000 Q63</t>
  </si>
  <si>
    <t>Measuring operational risk requires both estimating the probability of an operational loss event and the potential size of the loss</t>
  </si>
  <si>
    <t>Measurement of operational risk is well developed, given the general agreement among institutions about the definition of this risk.</t>
  </si>
  <si>
    <t>The operational risk manager has the primary responsibility for management of operational risk</t>
  </si>
  <si>
    <t>Operational risks are clearly separate from other risks, such as credit and market.</t>
  </si>
  <si>
    <t>FRM 2000 Q64</t>
  </si>
  <si>
    <t xml:space="preserve">Which one of the following cases or events can be considered as resulting from an operational risk? </t>
  </si>
  <si>
    <t>A bank reports losses on a diversified portfolio of stocks during the stock market decline</t>
  </si>
  <si>
    <t>The bank becomes embroiled in a high-profile lawsuit with a customer that accuses it of improper selling practices.</t>
  </si>
  <si>
    <t>The bank reports the loss of $1.5 billion due to rises in interest rates.</t>
  </si>
  <si>
    <t>A US investor makes a loss as Japanese Yen depreciates relative to the dollar.</t>
  </si>
  <si>
    <t>FRM 2000 Q65</t>
  </si>
  <si>
    <t>FRM 2000 Q66</t>
  </si>
  <si>
    <t xml:space="preserve">What does netting permit a firm to do? </t>
  </si>
  <si>
    <t xml:space="preserve">In a market risk management system, a long position in a 6-month floating coupon will reset one year from now and mature 18 months from now for a nominal amount of 1 million Euro can be mapped as a: </t>
  </si>
  <si>
    <t>FRM 2000 Q51</t>
  </si>
  <si>
    <t>One difference between a credit default swap and a total return swap is:</t>
  </si>
  <si>
    <t>One is a credit derivative; the other is not</t>
  </si>
  <si>
    <t xml:space="preserve">Net its transaction with a given counterparty against each other. </t>
  </si>
  <si>
    <t>Pay the losses only if the counterpart defaults.</t>
  </si>
  <si>
    <t>FRM 2000 Q67</t>
  </si>
  <si>
    <t>Possibility of counterparty default risk.</t>
  </si>
  <si>
    <t>Potential loss as a result of a change in the volatility of the underlying source of risk.</t>
  </si>
  <si>
    <t>Adverse effect due to the government regulation.</t>
  </si>
  <si>
    <t>Potential loss as a result of a large movement in the underlying source of risk.</t>
  </si>
  <si>
    <t>Investment grade corporate bonds.</t>
  </si>
  <si>
    <t>Commercial real estate loans.</t>
  </si>
  <si>
    <t>A two-year swap with a UK-based corporation</t>
  </si>
  <si>
    <t>Claims on OECD banks</t>
  </si>
  <si>
    <t>Long position in 1 million Euro on the one-year bucket and a short position on the 18-month bucket.</t>
  </si>
  <si>
    <t>Long position in the current coupon rate on the 1-year bucket</t>
  </si>
  <si>
    <t>Long position in the current coupon rate on the 18-month bucket</t>
  </si>
  <si>
    <t>Short position in 1 million Euro on the one-year bucket and a long position on the 18-month bucket.</t>
  </si>
  <si>
    <t>FRM 2000 Q120</t>
  </si>
  <si>
    <t xml:space="preserve">Which one of the following long positions is more exposed to an increase in interest rate a positions? </t>
  </si>
  <si>
    <t>A treasury bill</t>
  </si>
  <si>
    <t>10-year fixed coupon bond</t>
  </si>
  <si>
    <t>10-year floater</t>
  </si>
  <si>
    <t>10-year reverse floater</t>
  </si>
  <si>
    <t>FRM 2000 Q121</t>
  </si>
  <si>
    <t xml:space="preserve">Which concept gives a measure of historical value added per unit of risk taken and can be useful, among other tools, to risk managers? </t>
  </si>
  <si>
    <t>Tracking error</t>
  </si>
  <si>
    <t>Model alpha</t>
  </si>
  <si>
    <t>Information ratio</t>
  </si>
  <si>
    <t>Heteroskedasticity</t>
  </si>
  <si>
    <t>FRM 2000 Q122</t>
  </si>
  <si>
    <t xml:space="preserve">What can cause the total duration of a bond index to decrease even as the durations of each subsector (short, mid, and long) increase? </t>
  </si>
  <si>
    <t>There is a coupon payment on the largest bond in the index</t>
  </si>
  <si>
    <t>a) Buy short-maturity options, sell long-maturity options</t>
  </si>
  <si>
    <t>Buy long-maturity options, sell short-maturity options</t>
  </si>
  <si>
    <t>Buy and sell options of long maturity</t>
  </si>
  <si>
    <t>Buy and sell options of short maturity</t>
  </si>
  <si>
    <t>FRM 2000 Q76</t>
  </si>
  <si>
    <t xml:space="preserve">A diversified portfolio of OTC derivatives with a single counterparty has a net mark-to-market value of $29 million and a gross (sum of absolute values) mark-to-market value of $75 million.  If there are no netting agreements in place with the counterparty, what is the current credit exposure to the counterparty? </t>
  </si>
  <si>
    <t xml:space="preserve">A trader has put on a long position in a 2-year call on a stock whose strike will be determined by the value of the stock in 1 year's time.  You can expect this position: </t>
  </si>
  <si>
    <t>To have no delta, no gamma, and no vega.</t>
  </si>
  <si>
    <t>To have no delta, no gamma, and appreciable vega.</t>
  </si>
  <si>
    <t>To have small delta, no gamma, and appreciable vega</t>
  </si>
  <si>
    <t>To have small delta, no gamma, no vega</t>
  </si>
  <si>
    <t>FRM 2000 Q77</t>
  </si>
  <si>
    <t xml:space="preserve">What feature of cash and futures prices tend to make hedging possible? </t>
  </si>
  <si>
    <t>They always move together in the same direction and by the same amount</t>
  </si>
  <si>
    <t>They move in opposite directions by the same amount</t>
  </si>
  <si>
    <t xml:space="preserve">They tend to move together generally in the same direction and by the same amount </t>
  </si>
  <si>
    <t>They move in the same direction by different amounts</t>
  </si>
  <si>
    <t>FRM 2000 Q78</t>
  </si>
  <si>
    <t xml:space="preserve">Under which scenario is basis risk likely to exist? </t>
  </si>
  <si>
    <t>A hedge (which was initially matched to the maturity of the underlying) is lifted before expiration.</t>
  </si>
  <si>
    <t>The correlation of the underlying and the hedge vehicle is less than one and their volatilities are unequal.</t>
  </si>
  <si>
    <t>The underlying instrument and the hedge vehicle are dissimilar</t>
  </si>
  <si>
    <t>FRM 2000 Q79</t>
  </si>
  <si>
    <t xml:space="preserve">Suppose that a value-at-risk estimate at a 95% confidence interval is $10.  What would be the approximate level of the value-at-risk if the confidence level were raised to 99% (assume a one-tailed normal distribution)? </t>
  </si>
  <si>
    <t>FRM 2000 Q80</t>
  </si>
  <si>
    <t>It always ranges from –1 to +1.</t>
  </si>
  <si>
    <t>A correlation coefficient of zero means that two random variables are independent</t>
  </si>
  <si>
    <t>It is a measure of linear relationship between two random variables</t>
  </si>
  <si>
    <t>It can be calculated by scaling the covariance between two random variables.</t>
  </si>
  <si>
    <t>FRM 2000 Q81</t>
  </si>
  <si>
    <t>If credit limits are exceeded, exceptions should be resolved according to the institution’s policies and procedures</t>
  </si>
  <si>
    <t>That the interest-rates will move so that the value of the swap to Universal Tools becomes negative</t>
  </si>
  <si>
    <t>That the interest-rates will move so that the value of the swap to General Equipment becomes positive.</t>
  </si>
  <si>
    <t>Liquidity risk is the risk that an institution may not be able to, or cannot easily, unwind or offset a particular position at or near the previous market price because of inadequate market depth or disruptions in the marketplace</t>
  </si>
  <si>
    <t>Determine at what point in the future a derivatives’ portfolio will reach its maximum potential exposure.  All the derivatives are on one underlying, which is assumed to move in a stochastic fashion (variance in the underlying’s value increases linearly with time passage).  The derivatives’ portfolio sensitivity to the underlying is expected to drop off as (T-t), where T is the time from today the last contract in the portfolio rolls off, and t is the time from today.</t>
  </si>
  <si>
    <t xml:space="preserve">Which one of the following statements regarding credit risk models is MOST correct? </t>
  </si>
  <si>
    <t>The CreditRisk+  model decomposes all the instruments by their exposure and assesses the effect of movements in risk factors on the distribution of potential exposure</t>
  </si>
  <si>
    <t>The CreditMetrics model provides a quick analytical solution to the distribution of credit losses with minimal data input</t>
  </si>
  <si>
    <t>The KMV model requires the historical probability of default based on the credit rating of the firm.</t>
  </si>
  <si>
    <t>The Credit Portfolio View (McKinsey) model conditions the default rate on the state of the economy</t>
  </si>
  <si>
    <t>Banks hold capital against assets based upon risk weights specified in the Basel Accord.  All of the following are subject to a 100% risk weight EXCEPT:</t>
  </si>
  <si>
    <t xml:space="preserve">Which one of the following statements about operations risk is NOT correct? </t>
  </si>
  <si>
    <t xml:space="preserve">Which statement about operational risk is TRUE? </t>
  </si>
  <si>
    <t xml:space="preserve">What is the reason for undertaking a Vega hedging?  To minimize the: </t>
  </si>
  <si>
    <t xml:space="preserve">A counterparty default before maturity will cause a credit loss in which one of the following situations? </t>
  </si>
  <si>
    <t>You are short JPY in a 1-year USD/JPY forward FX contract and the JPY has appreciated</t>
  </si>
  <si>
    <t>You are long JPY in a 1-year USD/JPY forward FX contract and the JPY has depreciated</t>
  </si>
  <si>
    <t>You purchased a 1-year OTC JPY call option and the JPY has appreciated</t>
  </si>
  <si>
    <t>You sell a 1-year OTC JPY call option and the JPY has depreciated</t>
  </si>
  <si>
    <t>A: Category</t>
  </si>
  <si>
    <t>B: Type</t>
  </si>
  <si>
    <t>C: Level</t>
  </si>
  <si>
    <t>When there is unique level item, please add into the any Category also.</t>
  </si>
  <si>
    <t>Option Contracts Defined</t>
  </si>
  <si>
    <t>Autocorrelation of the Return Rates</t>
  </si>
  <si>
    <t>Risk-Free Interest Rate vs. Return Rate</t>
  </si>
  <si>
    <t>Long position in a non-callable bond and a short position in a put option</t>
  </si>
  <si>
    <t>Short position in a non-callable bond and a long position in a call option</t>
  </si>
  <si>
    <t>Long position in a non-callable bond and a long position in a call option</t>
  </si>
  <si>
    <t>Long position in a non-callable and a short position in a call option</t>
  </si>
  <si>
    <t>II only</t>
  </si>
  <si>
    <t>I and II</t>
  </si>
  <si>
    <t>III only</t>
  </si>
  <si>
    <t>The cheapest to deliver status will become more unstable if yields hover near the 6% range</t>
  </si>
  <si>
    <t>When yields fall below 6%, higher duration bonds will become cheapest to deliver, while lower duration bonds will become cheapest to deliver when yields range above 6%.</t>
  </si>
  <si>
    <t>The 6% coupon would decrease the duration of the contract, making it a more effective hedge for the long end of the yield curve</t>
  </si>
  <si>
    <t>There will be no impact at all by the change.</t>
  </si>
  <si>
    <t>A set of loans that can individually be traded in the market</t>
  </si>
  <si>
    <t>A pass-through</t>
  </si>
  <si>
    <t>A set of bonds backed by a loan portfolio</t>
  </si>
  <si>
    <t>None of the above</t>
  </si>
  <si>
    <t>At expiration, its premium equals intrinsic value</t>
  </si>
  <si>
    <t>It is determined by an option-pricing model.</t>
  </si>
  <si>
    <t>Intrinsic value is the difference between the market price and the strike price.</t>
  </si>
  <si>
    <t>A six-month call option sells for $30, with a strike price of $120.  If the stock price is $100 per share and the risk-free interest rate is 5 percent, what is the price of a 6-month put option with a strike price of $120?</t>
  </si>
  <si>
    <t>Before expiration, its premium is the sum of time and intrinsic value</t>
  </si>
  <si>
    <t>When holding a portfolio of stocks, the portfolio’s value can be fully hedged by purchasing a stock index futures contract</t>
  </si>
  <si>
    <t>When holding a portfolio of stocks, the portfolio’s value can be hedged by purchasing a stock index futures contract</t>
  </si>
  <si>
    <t xml:space="preserve">According to Put-Call parity, buying a call option on a stock is equivalent to: </t>
  </si>
  <si>
    <t>Writing a put, buying the stock, and selling short bonds (borrowing).</t>
  </si>
  <si>
    <t>Writing a put, selling the stock, and buying bonds (lending).</t>
  </si>
  <si>
    <t>Buying a put, selling the stock, and buying bonds (lending).</t>
  </si>
  <si>
    <t>Buying a put, buying the stock, and selling short bonds (borrowing).</t>
  </si>
  <si>
    <t>1.637 years and 3.3491</t>
  </si>
  <si>
    <t>1.732 years and 4.0283</t>
  </si>
  <si>
    <t>1.892 years and 4.2276</t>
  </si>
  <si>
    <t>1.906 years and 4.3278</t>
  </si>
  <si>
    <t>the obligation to buy the underlying asset.</t>
  </si>
  <si>
    <t xml:space="preserve"> the right to sell the underlying asset.</t>
  </si>
  <si>
    <t xml:space="preserve"> the obligation to buy or sell the underlying asset.</t>
  </si>
  <si>
    <t xml:space="preserve"> the right to buy or sell the underlying asset.</t>
  </si>
  <si>
    <t>Options 101</t>
  </si>
  <si>
    <t>What is the difference between an American option and a European option?</t>
  </si>
  <si>
    <t>An American option is traded on American exchanges, while European options are traded on European Exchanges.</t>
  </si>
  <si>
    <t>An American option is written on an the assets of an American company, while a European option is written on the assets of a European company.</t>
  </si>
  <si>
    <t>An American option can only be exercised at expiration, while a European option can be exercised at anytime up to expiration.</t>
  </si>
  <si>
    <t xml:space="preserve">An American option can be exercised at anytime up to expiration, while a European option can be exercised only at expiration. </t>
  </si>
  <si>
    <t>What is the intrinsic value of a $30 put if the underlying asset is trading at $23?</t>
  </si>
  <si>
    <t>zero</t>
  </si>
  <si>
    <t>There is not enough information to determine the intrinsic value.</t>
  </si>
  <si>
    <t>The underlying asset of a $55 call is trading at $48.  This call would be considered...</t>
  </si>
  <si>
    <t>In-the-money.</t>
  </si>
  <si>
    <t>At-the-money.</t>
  </si>
  <si>
    <t>Out-of-the-money.</t>
  </si>
  <si>
    <t>A certain underlying asset is trading at $50. A $42 call is trading in the marketplace for $10.What is the time value of the option?</t>
  </si>
  <si>
    <t>Zero.</t>
  </si>
  <si>
    <t>An investor is bullish about the market for a particular underlying asset.  Which of the following strategies might this investor pursue?</t>
  </si>
  <si>
    <t>Long a put.</t>
  </si>
  <si>
    <t>Short a put.</t>
  </si>
  <si>
    <t>Short a call.</t>
  </si>
  <si>
    <t>None of the above.</t>
  </si>
  <si>
    <t>Roughly, how many 3-month LIBOR Eurodollar Futures contracts are needed to hedge a short 150M position in one-year US Treasury Bills?</t>
  </si>
  <si>
    <t>Short 600</t>
  </si>
  <si>
    <t>Long 150</t>
  </si>
  <si>
    <t>Long 600</t>
  </si>
  <si>
    <t>Long 1500</t>
  </si>
  <si>
    <t>Legal, Accounting and Tax Risk</t>
  </si>
  <si>
    <t>Fair value is the relevant measure for derivatives</t>
  </si>
  <si>
    <t>A trader is bearish about the market for a certain underlying asset.  Which of the following strategies might this trader pursue?</t>
  </si>
  <si>
    <t xml:space="preserve"> Long a put.</t>
  </si>
  <si>
    <t xml:space="preserve"> Long a call.</t>
  </si>
  <si>
    <t>E</t>
  </si>
  <si>
    <t>What is the theoretical value of an option?</t>
  </si>
  <si>
    <t>An option value generated by a mathematical model given certain assumptions.</t>
  </si>
  <si>
    <t>The price one would expect to pay for an option to just break even in the long run.</t>
  </si>
  <si>
    <t>The option value determined by inputting values into the Black-Scholes model.</t>
  </si>
  <si>
    <t>What is volatility?</t>
  </si>
  <si>
    <t xml:space="preserve"> It is the degree to which an asset price fluctuates over time.</t>
  </si>
  <si>
    <t>It is a measure of speed of the market.</t>
  </si>
  <si>
    <t xml:space="preserve"> It is a measure of uncertainty of future stock price distributions.</t>
  </si>
  <si>
    <t xml:space="preserve"> All of the above.</t>
  </si>
  <si>
    <t>Given E u(i) = 0.09531 and E [u(i)]^2 =0.00333 for a twenty trading day period, assume that there are 252 trading days per year.  What is the approximate volatility per year?</t>
  </si>
  <si>
    <t xml:space="preserve">What is the approximate theoretical value (using the Black-Scholes pricing model) of a call if U=50, E=45, t=1, v=30%, and r=5%? </t>
  </si>
  <si>
    <t>An increase in market liquidity which could affect prices stability, though the direction and magnitude of the effect is not obvious.</t>
  </si>
  <si>
    <t>Reductions in credit exposures incurred in foreign exchange trading which could induce market participants to shift credit and capital resources to different markets.</t>
  </si>
  <si>
    <t>The reduction in participants’ credit exposures and settlement/processing costs which will reduce the incremental costs of transactions, and therefore may prompt expanded trading activities and enhanced market liquidity.</t>
  </si>
  <si>
    <t>A reduction of systemic risk which satisfies central banks’ interest in avoiding instability of exchange markets. This arises from a clearly lower market volatility in a netting environment</t>
  </si>
  <si>
    <t>FRM 2000 Q124</t>
  </si>
  <si>
    <t xml:space="preserve">If the F-test shows that the set of X variables explain a significant amount of variation in the Y variable, then: </t>
  </si>
  <si>
    <t>Another linear regression model should be tried</t>
  </si>
  <si>
    <t>A t-test should be used to test which of the individual X variables, if any, should be discarded</t>
  </si>
  <si>
    <t>A transformation of the Y variable should be made</t>
  </si>
  <si>
    <t>Another test should could be done using an indicator variable to test the significance level of the model.</t>
  </si>
  <si>
    <t>FRM 2000 Q125</t>
  </si>
  <si>
    <t xml:space="preserve">A firm has just issued $1,000 face value bonds with a coupon rate of 8 percent, paid semi-annually, and a maturity of 15 years.  If the issue price for this bond is $785.50, what is the yield-to-maturity, stated annually? </t>
  </si>
  <si>
    <t>9.872 percent</t>
  </si>
  <si>
    <t>10.365 percent</t>
  </si>
  <si>
    <t>10.942 percent</t>
  </si>
  <si>
    <t>11.120 percent</t>
  </si>
  <si>
    <t>FRM 2000 Q126</t>
  </si>
  <si>
    <t>FRM 2000 Q127</t>
  </si>
  <si>
    <t>1.025 and 0.187</t>
  </si>
  <si>
    <t>1.126 and 0.217</t>
  </si>
  <si>
    <t>1.133 and 0.365</t>
  </si>
  <si>
    <t>1.203 and 0.399</t>
  </si>
  <si>
    <t>FRM 2000 Q128</t>
  </si>
  <si>
    <t xml:space="preserve">The Bank of Japan: </t>
  </si>
  <si>
    <t>Is the primary Japanese bank authorized to review risk management practices of foreign investment banks and brokers in Japan.</t>
  </si>
  <si>
    <t>Shares its bank supervisory and audit role with the FSA</t>
  </si>
  <si>
    <t>Has no supervisory or audit responsibilities with regard to financial institutions.</t>
  </si>
  <si>
    <t>Is authorized to supervise broker-dealer entities only</t>
  </si>
  <si>
    <t>Regulation and Compliance</t>
  </si>
  <si>
    <t>FRM 2000 Q129</t>
  </si>
  <si>
    <t xml:space="preserve">Which country is a part of OECD? </t>
  </si>
  <si>
    <t>Korea</t>
  </si>
  <si>
    <t>France</t>
  </si>
  <si>
    <t>Mexico</t>
  </si>
  <si>
    <t>FRM 2000 Q130</t>
  </si>
  <si>
    <t xml:space="preserve">The June 1999 Basle Committee on Banking Supervision issued proposals for reform of its 1988 Capital Accord (the Basel II Proposals).   An implication of these proposed reforms is the possibility of: </t>
  </si>
  <si>
    <t>using internal models or external ratings in the computation of minimum capital requirements</t>
  </si>
  <si>
    <t>Allocating capital based on an internal VaR model.</t>
  </si>
  <si>
    <t xml:space="preserve">Which one of the following statements about SFAS 133 is NOT TRUE? </t>
  </si>
  <si>
    <t>A typical master netting agreement as established by ISDA will contain all of the following EXCEPT a list of:</t>
  </si>
  <si>
    <t xml:space="preserve">Which country is currently (as of November 2000) part of the European Monetary Union (adopted EUR as its currency)? </t>
  </si>
  <si>
    <t>Greece</t>
  </si>
  <si>
    <t>Sweden</t>
  </si>
  <si>
    <t>Denmark</t>
  </si>
  <si>
    <t xml:space="preserve">None of the above </t>
  </si>
  <si>
    <t>FRM 2000 Q132</t>
  </si>
  <si>
    <t>Use VaR for their internal models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</si>
</sst>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
    <font>
      <sz val="10"/>
      <name val="Arial"/>
      <family val="0"/>
    </font>
    <font>
      <b/>
      <sz val="8"/>
      <name val="Arial"/>
      <family val="2"/>
    </font>
    <font>
      <sz val="8"/>
      <name val="Arial"/>
      <family val="2"/>
    </font>
    <font>
      <i/>
      <sz val="8"/>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10" fontId="2" fillId="0" borderId="0" xfId="0" applyNumberFormat="1" applyFont="1" applyAlignment="1">
      <alignment/>
    </xf>
    <xf numFmtId="9" fontId="2" fillId="0" borderId="0" xfId="0" applyNumberFormat="1" applyFont="1" applyAlignment="1">
      <alignment/>
    </xf>
    <xf numFmtId="8" fontId="2" fillId="0" borderId="0" xfId="0" applyNumberFormat="1" applyFont="1" applyAlignment="1">
      <alignment/>
    </xf>
    <xf numFmtId="0" fontId="2" fillId="0" borderId="0" xfId="0" applyFont="1" applyAlignment="1">
      <alignment horizontal="left" indent="6"/>
    </xf>
    <xf numFmtId="6" fontId="2" fillId="0" borderId="0" xfId="0" applyNumberFormat="1" applyFont="1" applyAlignment="1">
      <alignment horizontal="left" indent="6"/>
    </xf>
    <xf numFmtId="0" fontId="2" fillId="0" borderId="0" xfId="0" applyFont="1" applyAlignment="1">
      <alignment horizontal="right"/>
    </xf>
    <xf numFmtId="0" fontId="2" fillId="0" borderId="0" xfId="0" applyFont="1" applyAlignment="1">
      <alignment/>
    </xf>
    <xf numFmtId="6" fontId="2" fillId="0" borderId="0" xfId="0" applyNumberFormat="1" applyFont="1" applyAlignment="1">
      <alignment/>
    </xf>
    <xf numFmtId="0" fontId="0" fillId="2" borderId="0" xfId="0" applyFill="1" applyAlignment="1">
      <alignment/>
    </xf>
    <xf numFmtId="0" fontId="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A1"/>
  <sheetViews>
    <sheetView showGridLines="0" showRowColHeaders="0" showZeros="0" tabSelected="1" showOutlineSymbols="0" workbookViewId="0" topLeftCell="A1">
      <selection activeCell="A1" sqref="A1"/>
    </sheetView>
  </sheetViews>
  <sheetFormatPr defaultColWidth="9.140625" defaultRowHeight="12.75" zeroHeight="1"/>
  <cols>
    <col min="1" max="27" width="5.8515625" style="12" customWidth="1"/>
    <col min="28" max="16384" width="5.8515625" style="0"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65494" ht="12.75"/>
    <row r="65505" ht="12.75"/>
    <row r="65506" ht="12.75"/>
    <row r="65507" ht="12.75"/>
    <row r="65508" ht="12.75"/>
    <row r="65509" ht="12.75"/>
    <row r="65510" ht="12.75"/>
    <row r="65511" ht="12.75"/>
    <row r="65512" ht="12.75"/>
    <row r="65513" ht="12.75"/>
    <row r="65514" ht="12.75"/>
    <row r="65515" ht="12.75"/>
    <row r="65516" ht="12.75"/>
    <row r="65517" ht="12.75"/>
    <row r="65518" ht="12.75"/>
    <row r="65519" ht="12.75"/>
    <row r="65520" ht="12.75"/>
    <row r="65521" ht="12.75"/>
    <row r="65522" ht="12.75"/>
    <row r="65523" ht="12.75"/>
    <row r="65524" ht="12.75"/>
    <row r="65525" ht="12.75"/>
    <row r="65526" ht="12.75" hidden="1"/>
    <row r="65527" ht="12.75"/>
    <row r="65528" ht="12.75"/>
    <row r="65529" ht="12.75"/>
    <row r="65530" ht="12.75"/>
    <row r="65531" ht="12.75"/>
    <row r="65532" ht="12.75"/>
    <row r="65533" ht="12.75"/>
    <row r="65534" ht="12.75"/>
    <row r="65535" ht="12.75"/>
    <row r="65536" ht="12.75"/>
  </sheetData>
  <sheetProtection sheet="1" objects="1" scenarios="1"/>
  <printOptions/>
  <pageMargins left="0.75" right="0.75" top="1" bottom="1" header="0.5" footer="0.5"/>
  <pageSetup horizontalDpi="600" verticalDpi="600" orientation="portrait" r:id="rId1"/>
  <headerFooter alignWithMargins="0">
    <oddFooter>&amp;LSome Text</oddFooter>
  </headerFooter>
</worksheet>
</file>

<file path=xl/worksheets/sheet2.xml><?xml version="1.0" encoding="utf-8"?>
<worksheet xmlns="http://schemas.openxmlformats.org/spreadsheetml/2006/main" xmlns:r="http://schemas.openxmlformats.org/officeDocument/2006/relationships">
  <sheetPr codeName="Sheet1"/>
  <dimension ref="A1:L187"/>
  <sheetViews>
    <sheetView workbookViewId="0" topLeftCell="A1">
      <selection activeCell="L2" sqref="L2"/>
    </sheetView>
  </sheetViews>
  <sheetFormatPr defaultColWidth="9.140625" defaultRowHeight="12.75"/>
  <cols>
    <col min="1" max="8" width="10.7109375" style="2" customWidth="1"/>
    <col min="9" max="9" width="22.7109375" style="2" customWidth="1"/>
    <col min="10" max="13" width="10.7109375" style="2" customWidth="1"/>
    <col min="14" max="16384" width="8.7109375" style="2" customWidth="1"/>
  </cols>
  <sheetData>
    <row r="1" spans="1:12" ht="11.25">
      <c r="A1" s="1" t="s">
        <v>408</v>
      </c>
      <c r="B1" s="1" t="s">
        <v>409</v>
      </c>
      <c r="C1" s="1" t="s">
        <v>429</v>
      </c>
      <c r="D1" s="1" t="s">
        <v>430</v>
      </c>
      <c r="E1" s="1" t="s">
        <v>431</v>
      </c>
      <c r="F1" s="1" t="s">
        <v>432</v>
      </c>
      <c r="G1" s="1" t="s">
        <v>414</v>
      </c>
      <c r="H1" s="1" t="s">
        <v>410</v>
      </c>
      <c r="I1" s="1" t="s">
        <v>411</v>
      </c>
      <c r="J1" s="1" t="s">
        <v>412</v>
      </c>
      <c r="K1" s="1" t="s">
        <v>413</v>
      </c>
      <c r="L1" s="1" t="s">
        <v>433</v>
      </c>
    </row>
    <row r="2" spans="1:12" ht="11.25">
      <c r="A2" s="2">
        <v>1</v>
      </c>
      <c r="B2" s="2" t="s">
        <v>163</v>
      </c>
      <c r="C2" s="2" t="s">
        <v>164</v>
      </c>
      <c r="D2" s="2" t="s">
        <v>165</v>
      </c>
      <c r="E2" s="2" t="s">
        <v>166</v>
      </c>
      <c r="F2" s="2" t="s">
        <v>167</v>
      </c>
      <c r="G2" s="2" t="s">
        <v>431</v>
      </c>
      <c r="H2" s="2" t="s">
        <v>227</v>
      </c>
      <c r="I2" s="2" t="s">
        <v>168</v>
      </c>
      <c r="J2" s="2" t="s">
        <v>288</v>
      </c>
      <c r="K2" s="2">
        <v>1</v>
      </c>
      <c r="L2" s="2" t="s">
        <v>445</v>
      </c>
    </row>
    <row r="3" spans="1:12" ht="11.25">
      <c r="A3" s="2">
        <v>2</v>
      </c>
      <c r="B3" s="2" t="s">
        <v>353</v>
      </c>
      <c r="C3" s="2" t="s">
        <v>169</v>
      </c>
      <c r="D3" s="2" t="s">
        <v>434</v>
      </c>
      <c r="E3" s="2" t="s">
        <v>435</v>
      </c>
      <c r="F3" s="2" t="s">
        <v>167</v>
      </c>
      <c r="G3" s="2" t="s">
        <v>432</v>
      </c>
      <c r="H3" s="2" t="s">
        <v>227</v>
      </c>
      <c r="I3" s="2" t="s">
        <v>168</v>
      </c>
      <c r="J3" s="2" t="s">
        <v>288</v>
      </c>
      <c r="K3" s="2">
        <v>2</v>
      </c>
      <c r="L3" s="2" t="s">
        <v>446</v>
      </c>
    </row>
    <row r="4" spans="1:12" ht="11.25">
      <c r="A4" s="2">
        <v>3</v>
      </c>
      <c r="B4" s="2" t="s">
        <v>436</v>
      </c>
      <c r="C4" s="2" t="s">
        <v>437</v>
      </c>
      <c r="D4" s="2" t="s">
        <v>438</v>
      </c>
      <c r="E4" s="2" t="s">
        <v>439</v>
      </c>
      <c r="F4" s="2" t="s">
        <v>440</v>
      </c>
      <c r="G4" s="2" t="s">
        <v>432</v>
      </c>
      <c r="H4" s="2" t="s">
        <v>227</v>
      </c>
      <c r="I4" s="2" t="s">
        <v>168</v>
      </c>
      <c r="J4" s="2" t="s">
        <v>288</v>
      </c>
      <c r="K4" s="2">
        <v>3</v>
      </c>
      <c r="L4" s="2" t="s">
        <v>447</v>
      </c>
    </row>
    <row r="5" spans="1:12" ht="11.25">
      <c r="A5" s="2">
        <v>4</v>
      </c>
      <c r="B5" s="2" t="s">
        <v>633</v>
      </c>
      <c r="C5" s="8" t="s">
        <v>441</v>
      </c>
      <c r="D5" s="2" t="s">
        <v>442</v>
      </c>
      <c r="E5" s="7" t="s">
        <v>443</v>
      </c>
      <c r="F5" s="2" t="s">
        <v>444</v>
      </c>
      <c r="G5" s="2" t="s">
        <v>432</v>
      </c>
      <c r="H5" s="2" t="s">
        <v>227</v>
      </c>
      <c r="I5" s="2" t="s">
        <v>168</v>
      </c>
      <c r="J5" s="2" t="s">
        <v>288</v>
      </c>
      <c r="K5" s="2">
        <v>4</v>
      </c>
      <c r="L5" s="2" t="s">
        <v>448</v>
      </c>
    </row>
    <row r="6" spans="1:12" ht="11.25">
      <c r="A6" s="2">
        <v>5</v>
      </c>
      <c r="B6" s="2" t="s">
        <v>634</v>
      </c>
      <c r="C6" s="6">
        <v>8.5</v>
      </c>
      <c r="D6" s="6">
        <v>9</v>
      </c>
      <c r="E6" s="6">
        <v>9.5</v>
      </c>
      <c r="F6" s="6">
        <v>12.5</v>
      </c>
      <c r="G6" s="2" t="s">
        <v>429</v>
      </c>
      <c r="H6" s="2" t="s">
        <v>227</v>
      </c>
      <c r="I6" s="2" t="s">
        <v>168</v>
      </c>
      <c r="J6" s="2" t="s">
        <v>288</v>
      </c>
      <c r="K6" s="2">
        <v>5</v>
      </c>
      <c r="L6" s="2" t="s">
        <v>449</v>
      </c>
    </row>
    <row r="7" spans="1:12" ht="11.25">
      <c r="A7" s="2">
        <v>6</v>
      </c>
      <c r="B7" s="2" t="s">
        <v>635</v>
      </c>
      <c r="C7" s="2" t="s">
        <v>465</v>
      </c>
      <c r="D7" s="2" t="s">
        <v>466</v>
      </c>
      <c r="E7" s="2" t="s">
        <v>467</v>
      </c>
      <c r="F7" s="2" t="s">
        <v>468</v>
      </c>
      <c r="G7" s="2" t="s">
        <v>429</v>
      </c>
      <c r="H7" s="2" t="s">
        <v>227</v>
      </c>
      <c r="I7" s="2" t="s">
        <v>168</v>
      </c>
      <c r="J7" s="2" t="s">
        <v>288</v>
      </c>
      <c r="K7" s="2">
        <v>6</v>
      </c>
      <c r="L7" s="2" t="s">
        <v>450</v>
      </c>
    </row>
    <row r="8" spans="1:12" ht="11.25">
      <c r="A8" s="2">
        <v>7</v>
      </c>
      <c r="B8" s="2" t="s">
        <v>391</v>
      </c>
      <c r="C8" s="2" t="s">
        <v>469</v>
      </c>
      <c r="D8" s="2" t="s">
        <v>470</v>
      </c>
      <c r="E8" s="2" t="s">
        <v>471</v>
      </c>
      <c r="F8" s="2" t="s">
        <v>472</v>
      </c>
      <c r="G8" s="2" t="s">
        <v>430</v>
      </c>
      <c r="H8" s="2" t="s">
        <v>227</v>
      </c>
      <c r="I8" s="2" t="s">
        <v>168</v>
      </c>
      <c r="J8" s="2" t="s">
        <v>288</v>
      </c>
      <c r="K8" s="2">
        <v>7</v>
      </c>
      <c r="L8" s="2" t="s">
        <v>451</v>
      </c>
    </row>
    <row r="9" spans="1:12" ht="11.25">
      <c r="A9" s="2">
        <v>8</v>
      </c>
      <c r="B9" s="2" t="s">
        <v>772</v>
      </c>
      <c r="C9" s="2" t="s">
        <v>773</v>
      </c>
      <c r="D9" s="2" t="s">
        <v>774</v>
      </c>
      <c r="E9" s="2" t="s">
        <v>775</v>
      </c>
      <c r="F9" s="2" t="s">
        <v>776</v>
      </c>
      <c r="G9" s="2" t="s">
        <v>432</v>
      </c>
      <c r="H9" s="2" t="s">
        <v>227</v>
      </c>
      <c r="I9" s="2" t="s">
        <v>168</v>
      </c>
      <c r="J9" s="2" t="s">
        <v>288</v>
      </c>
      <c r="K9" s="2">
        <v>8</v>
      </c>
      <c r="L9" s="2" t="s">
        <v>452</v>
      </c>
    </row>
    <row r="10" spans="1:12" ht="11.25">
      <c r="A10" s="2">
        <v>9</v>
      </c>
      <c r="B10" s="2" t="s">
        <v>655</v>
      </c>
      <c r="C10" s="2" t="s">
        <v>784</v>
      </c>
      <c r="D10" s="2" t="s">
        <v>785</v>
      </c>
      <c r="E10" s="2" t="s">
        <v>786</v>
      </c>
      <c r="F10" s="2" t="s">
        <v>787</v>
      </c>
      <c r="G10" s="2" t="s">
        <v>432</v>
      </c>
      <c r="H10" s="2" t="s">
        <v>227</v>
      </c>
      <c r="I10" s="2" t="s">
        <v>168</v>
      </c>
      <c r="J10" s="2" t="s">
        <v>288</v>
      </c>
      <c r="K10" s="2">
        <v>9</v>
      </c>
      <c r="L10" s="2" t="s">
        <v>453</v>
      </c>
    </row>
    <row r="11" spans="1:12" ht="409.5">
      <c r="A11" s="2">
        <v>10</v>
      </c>
      <c r="B11" s="13" t="s">
        <v>636</v>
      </c>
      <c r="C11" s="2" t="s">
        <v>289</v>
      </c>
      <c r="D11" s="2" t="s">
        <v>788</v>
      </c>
      <c r="E11" s="2" t="s">
        <v>789</v>
      </c>
      <c r="F11" s="2" t="s">
        <v>790</v>
      </c>
      <c r="G11" s="2" t="s">
        <v>431</v>
      </c>
      <c r="H11" s="2" t="s">
        <v>227</v>
      </c>
      <c r="I11" s="2" t="s">
        <v>168</v>
      </c>
      <c r="J11" s="2" t="s">
        <v>288</v>
      </c>
      <c r="K11" s="2">
        <v>10</v>
      </c>
      <c r="L11" s="2" t="s">
        <v>454</v>
      </c>
    </row>
    <row r="12" spans="1:12" ht="11.25">
      <c r="A12" s="2">
        <v>11</v>
      </c>
      <c r="B12" s="2" t="s">
        <v>392</v>
      </c>
      <c r="C12" s="2" t="s">
        <v>791</v>
      </c>
      <c r="D12" s="2" t="s">
        <v>792</v>
      </c>
      <c r="E12" s="2" t="s">
        <v>793</v>
      </c>
      <c r="F12" s="2" t="s">
        <v>794</v>
      </c>
      <c r="G12" s="2" t="s">
        <v>429</v>
      </c>
      <c r="H12" s="2" t="s">
        <v>227</v>
      </c>
      <c r="I12" s="2" t="s">
        <v>168</v>
      </c>
      <c r="J12" s="2" t="s">
        <v>288</v>
      </c>
      <c r="K12" s="2">
        <v>11</v>
      </c>
      <c r="L12" s="2" t="s">
        <v>455</v>
      </c>
    </row>
    <row r="13" spans="1:12" ht="11.25">
      <c r="A13" s="2">
        <v>12</v>
      </c>
      <c r="B13" s="2" t="s">
        <v>192</v>
      </c>
      <c r="C13" s="9">
        <v>543.26</v>
      </c>
      <c r="D13" s="2">
        <v>552.11</v>
      </c>
      <c r="E13" s="2">
        <v>555.78</v>
      </c>
      <c r="F13" s="2">
        <v>560.02</v>
      </c>
      <c r="G13" s="2" t="s">
        <v>429</v>
      </c>
      <c r="H13" s="2" t="s">
        <v>227</v>
      </c>
      <c r="I13" s="2" t="s">
        <v>168</v>
      </c>
      <c r="J13" s="2" t="s">
        <v>288</v>
      </c>
      <c r="K13" s="2">
        <v>12</v>
      </c>
      <c r="L13" s="2" t="s">
        <v>456</v>
      </c>
    </row>
    <row r="14" spans="1:12" ht="11.25">
      <c r="A14" s="2">
        <v>13</v>
      </c>
      <c r="B14" s="2" t="s">
        <v>193</v>
      </c>
      <c r="C14" s="2" t="s">
        <v>795</v>
      </c>
      <c r="D14" s="2" t="s">
        <v>796</v>
      </c>
      <c r="E14" s="2" t="s">
        <v>797</v>
      </c>
      <c r="F14" s="2" t="s">
        <v>798</v>
      </c>
      <c r="G14" s="2" t="s">
        <v>431</v>
      </c>
      <c r="H14" s="2" t="s">
        <v>227</v>
      </c>
      <c r="I14" s="2" t="s">
        <v>168</v>
      </c>
      <c r="J14" s="2" t="s">
        <v>288</v>
      </c>
      <c r="K14" s="2">
        <v>13</v>
      </c>
      <c r="L14" s="2" t="s">
        <v>457</v>
      </c>
    </row>
    <row r="15" spans="1:12" ht="11.25">
      <c r="A15" s="2">
        <v>14</v>
      </c>
      <c r="B15" s="2" t="s">
        <v>393</v>
      </c>
      <c r="C15" s="2" t="s">
        <v>799</v>
      </c>
      <c r="D15" s="2" t="s">
        <v>803</v>
      </c>
      <c r="E15" s="2" t="s">
        <v>800</v>
      </c>
      <c r="F15" s="2" t="s">
        <v>801</v>
      </c>
      <c r="G15" s="2" t="s">
        <v>431</v>
      </c>
      <c r="H15" s="2" t="s">
        <v>227</v>
      </c>
      <c r="I15" s="2" t="s">
        <v>168</v>
      </c>
      <c r="J15" s="2" t="s">
        <v>288</v>
      </c>
      <c r="K15" s="2">
        <v>14</v>
      </c>
      <c r="L15" s="2" t="s">
        <v>458</v>
      </c>
    </row>
    <row r="16" spans="1:12" s="1" customFormat="1" ht="11.25">
      <c r="A16" s="2">
        <v>15</v>
      </c>
      <c r="B16" s="2" t="s">
        <v>199</v>
      </c>
      <c r="C16" s="6">
        <v>39.2</v>
      </c>
      <c r="D16" s="6">
        <v>44.53</v>
      </c>
      <c r="E16" s="6">
        <v>46.28</v>
      </c>
      <c r="F16" s="6">
        <v>47.04</v>
      </c>
      <c r="G16" s="2" t="s">
        <v>432</v>
      </c>
      <c r="H16" s="2" t="s">
        <v>227</v>
      </c>
      <c r="I16" s="2" t="s">
        <v>168</v>
      </c>
      <c r="J16" s="2" t="s">
        <v>288</v>
      </c>
      <c r="K16" s="2">
        <v>15</v>
      </c>
      <c r="L16" s="2" t="s">
        <v>459</v>
      </c>
    </row>
    <row r="17" spans="1:12" ht="11.25">
      <c r="A17" s="2">
        <v>16</v>
      </c>
      <c r="B17" s="2" t="s">
        <v>632</v>
      </c>
      <c r="C17" s="2">
        <v>1.1584</v>
      </c>
      <c r="D17" s="2">
        <v>1.1653</v>
      </c>
      <c r="E17" s="2">
        <v>1.1779</v>
      </c>
      <c r="F17" s="2">
        <v>1.1826</v>
      </c>
      <c r="G17" s="2" t="s">
        <v>431</v>
      </c>
      <c r="H17" s="2" t="s">
        <v>227</v>
      </c>
      <c r="I17" s="2" t="s">
        <v>168</v>
      </c>
      <c r="J17" s="2" t="s">
        <v>288</v>
      </c>
      <c r="K17" s="2">
        <v>16</v>
      </c>
      <c r="L17" s="2" t="s">
        <v>460</v>
      </c>
    </row>
    <row r="18" spans="1:12" ht="11.25">
      <c r="A18" s="2">
        <v>17</v>
      </c>
      <c r="B18" s="2" t="s">
        <v>394</v>
      </c>
      <c r="C18" s="2" t="s">
        <v>804</v>
      </c>
      <c r="D18" s="2" t="s">
        <v>337</v>
      </c>
      <c r="E18" s="2" t="s">
        <v>338</v>
      </c>
      <c r="F18" s="2" t="s">
        <v>339</v>
      </c>
      <c r="G18" s="2" t="s">
        <v>430</v>
      </c>
      <c r="H18" s="2" t="s">
        <v>227</v>
      </c>
      <c r="I18" s="2" t="s">
        <v>168</v>
      </c>
      <c r="J18" s="2" t="s">
        <v>288</v>
      </c>
      <c r="K18" s="2">
        <v>17</v>
      </c>
      <c r="L18" s="2" t="s">
        <v>461</v>
      </c>
    </row>
    <row r="19" spans="1:12" ht="11.25">
      <c r="A19" s="2">
        <v>18</v>
      </c>
      <c r="B19" s="2" t="s">
        <v>806</v>
      </c>
      <c r="C19" s="2" t="s">
        <v>807</v>
      </c>
      <c r="D19" s="2" t="s">
        <v>808</v>
      </c>
      <c r="E19" s="2" t="s">
        <v>809</v>
      </c>
      <c r="F19" s="2" t="s">
        <v>810</v>
      </c>
      <c r="G19" s="2" t="s">
        <v>432</v>
      </c>
      <c r="H19" s="2" t="s">
        <v>227</v>
      </c>
      <c r="I19" s="2" t="s">
        <v>168</v>
      </c>
      <c r="J19" s="2" t="s">
        <v>288</v>
      </c>
      <c r="K19" s="2">
        <v>18</v>
      </c>
      <c r="L19" s="2" t="s">
        <v>462</v>
      </c>
    </row>
    <row r="20" spans="1:12" ht="11.25">
      <c r="A20" s="2">
        <v>19</v>
      </c>
      <c r="B20" s="2" t="s">
        <v>194</v>
      </c>
      <c r="C20" s="2" t="s">
        <v>811</v>
      </c>
      <c r="D20" s="2" t="s">
        <v>812</v>
      </c>
      <c r="E20" s="2" t="s">
        <v>813</v>
      </c>
      <c r="F20" s="2" t="s">
        <v>814</v>
      </c>
      <c r="G20" s="2" t="s">
        <v>432</v>
      </c>
      <c r="H20" s="2" t="s">
        <v>227</v>
      </c>
      <c r="I20" s="2" t="s">
        <v>168</v>
      </c>
      <c r="J20" s="2" t="s">
        <v>288</v>
      </c>
      <c r="K20" s="2">
        <v>19</v>
      </c>
      <c r="L20" s="2" t="s">
        <v>463</v>
      </c>
    </row>
    <row r="21" spans="1:12" ht="11.25">
      <c r="A21" s="2">
        <v>20</v>
      </c>
      <c r="B21" s="2" t="s">
        <v>839</v>
      </c>
      <c r="C21" s="2" t="s">
        <v>840</v>
      </c>
      <c r="D21" s="2" t="s">
        <v>841</v>
      </c>
      <c r="E21" s="2" t="s">
        <v>842</v>
      </c>
      <c r="F21" s="2" t="s">
        <v>843</v>
      </c>
      <c r="G21" s="2" t="s">
        <v>431</v>
      </c>
      <c r="H21" s="2" t="s">
        <v>227</v>
      </c>
      <c r="I21" s="2" t="s">
        <v>168</v>
      </c>
      <c r="J21" s="2" t="s">
        <v>288</v>
      </c>
      <c r="K21" s="2">
        <v>20</v>
      </c>
      <c r="L21" s="2" t="s">
        <v>464</v>
      </c>
    </row>
    <row r="22" spans="1:12" ht="11.25">
      <c r="A22" s="2">
        <v>21</v>
      </c>
      <c r="B22" s="2" t="s">
        <v>899</v>
      </c>
      <c r="C22" s="2" t="s">
        <v>845</v>
      </c>
      <c r="D22" s="2" t="s">
        <v>33</v>
      </c>
      <c r="E22" s="2" t="s">
        <v>34</v>
      </c>
      <c r="F22" s="2" t="s">
        <v>35</v>
      </c>
      <c r="G22" s="2" t="s">
        <v>430</v>
      </c>
      <c r="H22" s="2" t="s">
        <v>227</v>
      </c>
      <c r="I22" s="2" t="s">
        <v>844</v>
      </c>
      <c r="J22" s="2" t="s">
        <v>288</v>
      </c>
      <c r="K22" s="2">
        <v>21</v>
      </c>
      <c r="L22" s="2" t="s">
        <v>50</v>
      </c>
    </row>
    <row r="23" spans="1:12" ht="11.25">
      <c r="A23" s="2">
        <v>22</v>
      </c>
      <c r="B23" s="2" t="s">
        <v>900</v>
      </c>
      <c r="C23" s="2" t="s">
        <v>36</v>
      </c>
      <c r="D23" s="2" t="s">
        <v>37</v>
      </c>
      <c r="E23" s="2" t="s">
        <v>38</v>
      </c>
      <c r="F23" s="2" t="s">
        <v>39</v>
      </c>
      <c r="G23" s="2" t="s">
        <v>430</v>
      </c>
      <c r="H23" s="2" t="s">
        <v>227</v>
      </c>
      <c r="I23" s="2" t="s">
        <v>844</v>
      </c>
      <c r="J23" s="2" t="s">
        <v>288</v>
      </c>
      <c r="K23" s="2">
        <v>22</v>
      </c>
      <c r="L23" s="2" t="s">
        <v>51</v>
      </c>
    </row>
    <row r="24" spans="1:12" ht="11.25">
      <c r="A24" s="2">
        <v>23</v>
      </c>
      <c r="B24" s="2" t="s">
        <v>40</v>
      </c>
      <c r="C24" s="2" t="s">
        <v>41</v>
      </c>
      <c r="D24" s="2" t="s">
        <v>42</v>
      </c>
      <c r="E24" s="2" t="s">
        <v>43</v>
      </c>
      <c r="F24" s="2" t="s">
        <v>44</v>
      </c>
      <c r="G24" s="2" t="s">
        <v>431</v>
      </c>
      <c r="H24" s="2" t="s">
        <v>227</v>
      </c>
      <c r="I24" s="2" t="s">
        <v>844</v>
      </c>
      <c r="J24" s="2" t="s">
        <v>288</v>
      </c>
      <c r="K24" s="2">
        <v>23</v>
      </c>
      <c r="L24" s="2" t="s">
        <v>52</v>
      </c>
    </row>
    <row r="25" spans="1:12" ht="409.5">
      <c r="A25" s="2">
        <v>24</v>
      </c>
      <c r="B25" s="13" t="s">
        <v>195</v>
      </c>
      <c r="C25" s="2" t="s">
        <v>789</v>
      </c>
      <c r="D25" s="2" t="s">
        <v>290</v>
      </c>
      <c r="E25" s="2" t="s">
        <v>291</v>
      </c>
      <c r="F25" s="2" t="s">
        <v>292</v>
      </c>
      <c r="G25" s="2" t="s">
        <v>431</v>
      </c>
      <c r="H25" s="2" t="s">
        <v>227</v>
      </c>
      <c r="I25" s="2" t="s">
        <v>844</v>
      </c>
      <c r="J25" s="2" t="s">
        <v>288</v>
      </c>
      <c r="K25" s="2">
        <v>24</v>
      </c>
      <c r="L25" s="2" t="s">
        <v>53</v>
      </c>
    </row>
    <row r="26" spans="1:12" ht="360">
      <c r="A26" s="2">
        <v>25</v>
      </c>
      <c r="B26" s="13" t="s">
        <v>196</v>
      </c>
      <c r="C26" s="2" t="s">
        <v>293</v>
      </c>
      <c r="D26" s="2" t="s">
        <v>294</v>
      </c>
      <c r="E26" s="2" t="s">
        <v>295</v>
      </c>
      <c r="F26" s="2" t="s">
        <v>296</v>
      </c>
      <c r="G26" s="2" t="s">
        <v>430</v>
      </c>
      <c r="H26" s="2" t="s">
        <v>227</v>
      </c>
      <c r="I26" s="2" t="s">
        <v>844</v>
      </c>
      <c r="J26" s="2" t="s">
        <v>288</v>
      </c>
      <c r="K26" s="2">
        <v>25</v>
      </c>
      <c r="L26" s="2" t="s">
        <v>54</v>
      </c>
    </row>
    <row r="27" spans="1:12" ht="11.25">
      <c r="A27" s="2">
        <v>26</v>
      </c>
      <c r="B27" s="10" t="s">
        <v>45</v>
      </c>
      <c r="C27" s="2" t="s">
        <v>46</v>
      </c>
      <c r="D27" s="2" t="s">
        <v>47</v>
      </c>
      <c r="E27" s="2" t="s">
        <v>48</v>
      </c>
      <c r="F27" s="2" t="s">
        <v>49</v>
      </c>
      <c r="G27" s="2" t="s">
        <v>429</v>
      </c>
      <c r="H27" s="2" t="s">
        <v>227</v>
      </c>
      <c r="I27" s="2" t="s">
        <v>844</v>
      </c>
      <c r="J27" s="2" t="s">
        <v>288</v>
      </c>
      <c r="K27" s="2">
        <v>26</v>
      </c>
      <c r="L27" s="2" t="s">
        <v>55</v>
      </c>
    </row>
    <row r="28" spans="1:12" ht="11.25">
      <c r="A28" s="2">
        <v>27</v>
      </c>
      <c r="B28" s="2" t="s">
        <v>197</v>
      </c>
      <c r="C28" s="2" t="s">
        <v>81</v>
      </c>
      <c r="D28" s="2" t="s">
        <v>82</v>
      </c>
      <c r="E28" s="2" t="s">
        <v>83</v>
      </c>
      <c r="F28" s="2" t="s">
        <v>84</v>
      </c>
      <c r="G28" s="2" t="s">
        <v>432</v>
      </c>
      <c r="H28" s="2" t="s">
        <v>227</v>
      </c>
      <c r="I28" s="2" t="s">
        <v>60</v>
      </c>
      <c r="J28" s="2" t="s">
        <v>288</v>
      </c>
      <c r="K28" s="2">
        <v>27</v>
      </c>
      <c r="L28" s="2" t="s">
        <v>56</v>
      </c>
    </row>
    <row r="29" spans="1:12" ht="11.25">
      <c r="A29" s="2">
        <v>28</v>
      </c>
      <c r="B29" s="2" t="s">
        <v>198</v>
      </c>
      <c r="C29" s="2" t="s">
        <v>85</v>
      </c>
      <c r="D29" s="2" t="s">
        <v>86</v>
      </c>
      <c r="E29" s="2" t="s">
        <v>87</v>
      </c>
      <c r="F29" s="2" t="s">
        <v>88</v>
      </c>
      <c r="G29" s="2" t="s">
        <v>432</v>
      </c>
      <c r="H29" s="2" t="s">
        <v>227</v>
      </c>
      <c r="I29" s="2" t="s">
        <v>60</v>
      </c>
      <c r="J29" s="2" t="s">
        <v>288</v>
      </c>
      <c r="K29" s="2">
        <v>28</v>
      </c>
      <c r="L29" s="2" t="s">
        <v>57</v>
      </c>
    </row>
    <row r="30" spans="1:12" ht="11.25">
      <c r="A30" s="2">
        <v>29</v>
      </c>
      <c r="B30" s="2" t="s">
        <v>395</v>
      </c>
      <c r="C30" s="2" t="s">
        <v>89</v>
      </c>
      <c r="D30" s="2" t="s">
        <v>90</v>
      </c>
      <c r="E30" s="2" t="s">
        <v>91</v>
      </c>
      <c r="F30" s="2" t="s">
        <v>798</v>
      </c>
      <c r="G30" s="2" t="s">
        <v>429</v>
      </c>
      <c r="H30" s="2" t="s">
        <v>227</v>
      </c>
      <c r="I30" s="2" t="s">
        <v>60</v>
      </c>
      <c r="J30" s="2" t="s">
        <v>288</v>
      </c>
      <c r="K30" s="2">
        <v>29</v>
      </c>
      <c r="L30" s="2" t="s">
        <v>58</v>
      </c>
    </row>
    <row r="31" spans="1:12" ht="11.25">
      <c r="A31" s="2">
        <v>30</v>
      </c>
      <c r="B31" s="2" t="s">
        <v>396</v>
      </c>
      <c r="C31" s="2" t="s">
        <v>92</v>
      </c>
      <c r="D31" s="2" t="s">
        <v>93</v>
      </c>
      <c r="E31" s="2" t="s">
        <v>94</v>
      </c>
      <c r="F31" s="2" t="s">
        <v>544</v>
      </c>
      <c r="G31" s="2" t="s">
        <v>432</v>
      </c>
      <c r="H31" s="2" t="s">
        <v>227</v>
      </c>
      <c r="I31" s="2" t="s">
        <v>60</v>
      </c>
      <c r="J31" s="2" t="s">
        <v>288</v>
      </c>
      <c r="K31" s="2">
        <v>30</v>
      </c>
      <c r="L31" s="2" t="s">
        <v>59</v>
      </c>
    </row>
    <row r="32" spans="1:12" ht="11.25">
      <c r="A32" s="2">
        <v>31</v>
      </c>
      <c r="B32" s="2" t="s">
        <v>200</v>
      </c>
      <c r="C32" s="5">
        <v>0.25</v>
      </c>
      <c r="D32" s="4">
        <v>0.1655</v>
      </c>
      <c r="E32" s="5">
        <v>0.15</v>
      </c>
      <c r="F32" s="4">
        <v>0.2265</v>
      </c>
      <c r="G32" s="2" t="s">
        <v>432</v>
      </c>
      <c r="H32" s="2" t="s">
        <v>227</v>
      </c>
      <c r="I32" s="2" t="s">
        <v>60</v>
      </c>
      <c r="J32" s="2" t="s">
        <v>288</v>
      </c>
      <c r="K32" s="2">
        <v>31</v>
      </c>
      <c r="L32" s="2" t="s">
        <v>61</v>
      </c>
    </row>
    <row r="33" spans="1:12" ht="11.25">
      <c r="A33" s="2">
        <v>32</v>
      </c>
      <c r="B33" s="2" t="s">
        <v>545</v>
      </c>
      <c r="C33" s="2" t="s">
        <v>546</v>
      </c>
      <c r="D33" s="2" t="s">
        <v>547</v>
      </c>
      <c r="E33" s="2" t="s">
        <v>548</v>
      </c>
      <c r="F33" s="2" t="s">
        <v>549</v>
      </c>
      <c r="G33" s="2" t="s">
        <v>429</v>
      </c>
      <c r="H33" s="2" t="s">
        <v>227</v>
      </c>
      <c r="I33" s="2" t="s">
        <v>60</v>
      </c>
      <c r="J33" s="2" t="s">
        <v>288</v>
      </c>
      <c r="K33" s="2">
        <v>32</v>
      </c>
      <c r="L33" s="2" t="s">
        <v>62</v>
      </c>
    </row>
    <row r="34" spans="1:12" ht="11.25">
      <c r="A34" s="2">
        <v>33</v>
      </c>
      <c r="B34" s="2" t="s">
        <v>397</v>
      </c>
      <c r="C34" s="2" t="s">
        <v>550</v>
      </c>
      <c r="D34" s="2" t="s">
        <v>276</v>
      </c>
      <c r="E34" s="2" t="s">
        <v>551</v>
      </c>
      <c r="F34" s="2" t="s">
        <v>552</v>
      </c>
      <c r="G34" s="2" t="s">
        <v>430</v>
      </c>
      <c r="H34" s="2" t="s">
        <v>227</v>
      </c>
      <c r="I34" s="2" t="s">
        <v>60</v>
      </c>
      <c r="J34" s="2" t="s">
        <v>288</v>
      </c>
      <c r="K34" s="2">
        <v>33</v>
      </c>
      <c r="L34" s="2" t="s">
        <v>63</v>
      </c>
    </row>
    <row r="35" spans="1:12" ht="11.25">
      <c r="A35" s="2">
        <v>34</v>
      </c>
      <c r="B35" s="2" t="s">
        <v>95</v>
      </c>
      <c r="C35" s="2" t="s">
        <v>562</v>
      </c>
      <c r="D35" s="2" t="s">
        <v>563</v>
      </c>
      <c r="E35" s="2" t="s">
        <v>564</v>
      </c>
      <c r="F35" s="2" t="s">
        <v>565</v>
      </c>
      <c r="G35" s="2" t="s">
        <v>429</v>
      </c>
      <c r="H35" s="2" t="s">
        <v>227</v>
      </c>
      <c r="I35" s="2" t="s">
        <v>60</v>
      </c>
      <c r="J35" s="2" t="s">
        <v>288</v>
      </c>
      <c r="K35" s="2">
        <v>34</v>
      </c>
      <c r="L35" s="2" t="s">
        <v>64</v>
      </c>
    </row>
    <row r="36" spans="1:12" ht="11.25">
      <c r="A36" s="2">
        <v>35</v>
      </c>
      <c r="B36" s="2" t="s">
        <v>398</v>
      </c>
      <c r="C36" s="2" t="s">
        <v>399</v>
      </c>
      <c r="D36" s="2" t="s">
        <v>400</v>
      </c>
      <c r="E36" s="2" t="s">
        <v>759</v>
      </c>
      <c r="F36" s="2" t="s">
        <v>760</v>
      </c>
      <c r="G36" s="2" t="s">
        <v>429</v>
      </c>
      <c r="H36" s="2" t="s">
        <v>227</v>
      </c>
      <c r="I36" s="2" t="s">
        <v>60</v>
      </c>
      <c r="J36" s="2" t="s">
        <v>288</v>
      </c>
      <c r="K36" s="2">
        <v>35</v>
      </c>
      <c r="L36" s="2" t="s">
        <v>65</v>
      </c>
    </row>
    <row r="37" spans="1:12" ht="11.25">
      <c r="A37" s="2">
        <v>36</v>
      </c>
      <c r="B37" s="2" t="s">
        <v>201</v>
      </c>
      <c r="C37" s="2" t="s">
        <v>566</v>
      </c>
      <c r="D37" s="2" t="s">
        <v>567</v>
      </c>
      <c r="E37" s="2" t="s">
        <v>568</v>
      </c>
      <c r="F37" s="2" t="s">
        <v>569</v>
      </c>
      <c r="G37" s="2" t="s">
        <v>429</v>
      </c>
      <c r="H37" s="2" t="s">
        <v>227</v>
      </c>
      <c r="I37" s="2" t="s">
        <v>60</v>
      </c>
      <c r="J37" s="2" t="s">
        <v>288</v>
      </c>
      <c r="K37" s="2">
        <v>36</v>
      </c>
      <c r="L37" s="2" t="s">
        <v>66</v>
      </c>
    </row>
    <row r="38" spans="1:12" ht="11.25">
      <c r="A38" s="2">
        <v>37</v>
      </c>
      <c r="B38" s="2" t="s">
        <v>570</v>
      </c>
      <c r="C38" s="5">
        <v>0.34</v>
      </c>
      <c r="D38" s="5">
        <v>0.48</v>
      </c>
      <c r="E38" s="5">
        <v>0.66</v>
      </c>
      <c r="F38" s="5">
        <v>0.9</v>
      </c>
      <c r="G38" s="2" t="s">
        <v>431</v>
      </c>
      <c r="H38" s="2" t="s">
        <v>227</v>
      </c>
      <c r="I38" s="2" t="s">
        <v>60</v>
      </c>
      <c r="J38" s="2" t="s">
        <v>288</v>
      </c>
      <c r="K38" s="2">
        <v>37</v>
      </c>
      <c r="L38" s="2" t="s">
        <v>67</v>
      </c>
    </row>
    <row r="39" spans="1:12" ht="11.25">
      <c r="A39" s="2">
        <v>38</v>
      </c>
      <c r="B39" s="2" t="s">
        <v>202</v>
      </c>
      <c r="C39" s="2" t="s">
        <v>571</v>
      </c>
      <c r="D39" s="2" t="s">
        <v>572</v>
      </c>
      <c r="E39" s="2" t="s">
        <v>573</v>
      </c>
      <c r="F39" s="2" t="s">
        <v>574</v>
      </c>
      <c r="G39" s="2" t="s">
        <v>430</v>
      </c>
      <c r="H39" s="2" t="s">
        <v>227</v>
      </c>
      <c r="I39" s="2" t="s">
        <v>60</v>
      </c>
      <c r="J39" s="2" t="s">
        <v>288</v>
      </c>
      <c r="K39" s="2">
        <v>38</v>
      </c>
      <c r="L39" s="2" t="s">
        <v>68</v>
      </c>
    </row>
    <row r="40" spans="1:12" ht="11.25">
      <c r="A40" s="2">
        <v>39</v>
      </c>
      <c r="B40" s="2" t="s">
        <v>509</v>
      </c>
      <c r="C40" s="2" t="s">
        <v>575</v>
      </c>
      <c r="D40" s="2" t="s">
        <v>576</v>
      </c>
      <c r="E40" s="2" t="s">
        <v>577</v>
      </c>
      <c r="F40" s="2" t="s">
        <v>798</v>
      </c>
      <c r="G40" s="2" t="s">
        <v>431</v>
      </c>
      <c r="H40" s="2" t="s">
        <v>227</v>
      </c>
      <c r="I40" s="2" t="s">
        <v>60</v>
      </c>
      <c r="J40" s="2" t="s">
        <v>288</v>
      </c>
      <c r="K40" s="2">
        <v>39</v>
      </c>
      <c r="L40" s="2" t="s">
        <v>69</v>
      </c>
    </row>
    <row r="41" spans="1:12" ht="11.25">
      <c r="A41" s="2">
        <v>40</v>
      </c>
      <c r="B41" s="2" t="s">
        <v>762</v>
      </c>
      <c r="C41" s="2" t="s">
        <v>578</v>
      </c>
      <c r="D41" s="2" t="s">
        <v>91</v>
      </c>
      <c r="E41" s="2" t="s">
        <v>90</v>
      </c>
      <c r="F41" s="2" t="s">
        <v>89</v>
      </c>
      <c r="G41" s="2" t="s">
        <v>431</v>
      </c>
      <c r="H41" s="2" t="s">
        <v>227</v>
      </c>
      <c r="I41" s="2" t="s">
        <v>60</v>
      </c>
      <c r="J41" s="2" t="s">
        <v>288</v>
      </c>
      <c r="K41" s="2">
        <v>40</v>
      </c>
      <c r="L41" s="2" t="s">
        <v>70</v>
      </c>
    </row>
    <row r="42" spans="1:12" ht="11.25">
      <c r="A42" s="2">
        <v>41</v>
      </c>
      <c r="B42" s="2" t="s">
        <v>510</v>
      </c>
      <c r="C42" s="2" t="s">
        <v>579</v>
      </c>
      <c r="D42" s="2" t="s">
        <v>580</v>
      </c>
      <c r="E42" s="2" t="s">
        <v>581</v>
      </c>
      <c r="F42" s="2" t="s">
        <v>798</v>
      </c>
      <c r="G42" s="2" t="s">
        <v>432</v>
      </c>
      <c r="H42" s="2" t="s">
        <v>227</v>
      </c>
      <c r="I42" s="2" t="s">
        <v>60</v>
      </c>
      <c r="J42" s="2" t="s">
        <v>288</v>
      </c>
      <c r="K42" s="2">
        <v>41</v>
      </c>
      <c r="L42" s="2" t="s">
        <v>71</v>
      </c>
    </row>
    <row r="43" spans="1:12" ht="11.25">
      <c r="A43" s="2">
        <v>42</v>
      </c>
      <c r="B43" s="2" t="s">
        <v>582</v>
      </c>
      <c r="C43" s="2" t="s">
        <v>583</v>
      </c>
      <c r="D43" s="2" t="s">
        <v>584</v>
      </c>
      <c r="E43" s="2" t="s">
        <v>585</v>
      </c>
      <c r="F43" s="2" t="s">
        <v>798</v>
      </c>
      <c r="G43" s="2" t="s">
        <v>431</v>
      </c>
      <c r="H43" s="2" t="s">
        <v>227</v>
      </c>
      <c r="I43" s="2" t="s">
        <v>60</v>
      </c>
      <c r="J43" s="2" t="s">
        <v>288</v>
      </c>
      <c r="K43" s="2">
        <v>42</v>
      </c>
      <c r="L43" s="2" t="s">
        <v>72</v>
      </c>
    </row>
    <row r="44" spans="1:12" ht="11.25">
      <c r="A44" s="2">
        <v>43</v>
      </c>
      <c r="B44" s="2" t="s">
        <v>586</v>
      </c>
      <c r="C44" s="2" t="s">
        <v>587</v>
      </c>
      <c r="D44" s="2" t="s">
        <v>588</v>
      </c>
      <c r="E44" s="2" t="s">
        <v>589</v>
      </c>
      <c r="F44" s="2" t="s">
        <v>590</v>
      </c>
      <c r="G44" s="2" t="s">
        <v>430</v>
      </c>
      <c r="H44" s="2" t="s">
        <v>227</v>
      </c>
      <c r="I44" s="2" t="s">
        <v>60</v>
      </c>
      <c r="J44" s="2" t="s">
        <v>288</v>
      </c>
      <c r="K44" s="2">
        <v>43</v>
      </c>
      <c r="L44" s="2" t="s">
        <v>73</v>
      </c>
    </row>
    <row r="45" spans="1:12" ht="11.25">
      <c r="A45" s="2">
        <v>44</v>
      </c>
      <c r="B45" s="2" t="s">
        <v>763</v>
      </c>
      <c r="C45" s="2" t="s">
        <v>764</v>
      </c>
      <c r="D45" s="2" t="s">
        <v>765</v>
      </c>
      <c r="E45" s="2" t="s">
        <v>766</v>
      </c>
      <c r="F45" s="2" t="s">
        <v>767</v>
      </c>
      <c r="G45" s="2" t="s">
        <v>432</v>
      </c>
      <c r="H45" s="2" t="s">
        <v>227</v>
      </c>
      <c r="I45" s="2" t="s">
        <v>60</v>
      </c>
      <c r="J45" s="2" t="s">
        <v>288</v>
      </c>
      <c r="K45" s="2">
        <v>44</v>
      </c>
      <c r="L45" s="2" t="s">
        <v>74</v>
      </c>
    </row>
    <row r="46" spans="1:12" ht="11.25">
      <c r="A46" s="2">
        <v>45</v>
      </c>
      <c r="B46" s="2" t="s">
        <v>591</v>
      </c>
      <c r="C46" s="2" t="s">
        <v>592</v>
      </c>
      <c r="D46" s="2" t="s">
        <v>593</v>
      </c>
      <c r="E46" s="2" t="s">
        <v>594</v>
      </c>
      <c r="F46" s="2" t="s">
        <v>275</v>
      </c>
      <c r="G46" s="2" t="s">
        <v>430</v>
      </c>
      <c r="H46" s="2" t="s">
        <v>227</v>
      </c>
      <c r="I46" s="2" t="s">
        <v>60</v>
      </c>
      <c r="J46" s="2" t="s">
        <v>288</v>
      </c>
      <c r="K46" s="2">
        <v>45</v>
      </c>
      <c r="L46" s="2" t="s">
        <v>75</v>
      </c>
    </row>
    <row r="47" spans="1:12" ht="11.25">
      <c r="A47" s="2">
        <v>46</v>
      </c>
      <c r="B47" s="2" t="s">
        <v>511</v>
      </c>
      <c r="C47" s="11">
        <v>672000</v>
      </c>
      <c r="D47" s="11">
        <v>742000</v>
      </c>
      <c r="E47" s="11">
        <v>880000</v>
      </c>
      <c r="F47" s="11">
        <v>923000</v>
      </c>
      <c r="G47" s="2" t="s">
        <v>431</v>
      </c>
      <c r="H47" s="2" t="s">
        <v>227</v>
      </c>
      <c r="I47" s="2" t="s">
        <v>60</v>
      </c>
      <c r="J47" s="2" t="s">
        <v>288</v>
      </c>
      <c r="K47" s="2">
        <v>46</v>
      </c>
      <c r="L47" s="2" t="s">
        <v>76</v>
      </c>
    </row>
    <row r="48" spans="1:12" ht="11.25">
      <c r="A48" s="2">
        <v>47</v>
      </c>
      <c r="B48" s="2" t="s">
        <v>277</v>
      </c>
      <c r="C48" s="2" t="s">
        <v>278</v>
      </c>
      <c r="D48" s="2" t="s">
        <v>279</v>
      </c>
      <c r="E48" s="2" t="s">
        <v>280</v>
      </c>
      <c r="F48" s="2" t="s">
        <v>281</v>
      </c>
      <c r="G48" s="2" t="s">
        <v>432</v>
      </c>
      <c r="H48" s="2" t="s">
        <v>227</v>
      </c>
      <c r="I48" s="2" t="s">
        <v>60</v>
      </c>
      <c r="J48" s="2" t="s">
        <v>288</v>
      </c>
      <c r="K48" s="2">
        <v>47</v>
      </c>
      <c r="L48" s="2" t="s">
        <v>77</v>
      </c>
    </row>
    <row r="49" spans="1:12" ht="11.25">
      <c r="A49" s="2">
        <v>48</v>
      </c>
      <c r="B49" s="2" t="s">
        <v>524</v>
      </c>
      <c r="C49" s="2" t="s">
        <v>282</v>
      </c>
      <c r="D49" s="2" t="s">
        <v>283</v>
      </c>
      <c r="E49" s="2" t="s">
        <v>284</v>
      </c>
      <c r="F49" s="2" t="s">
        <v>285</v>
      </c>
      <c r="G49" s="2" t="s">
        <v>429</v>
      </c>
      <c r="H49" s="2" t="s">
        <v>227</v>
      </c>
      <c r="I49" s="2" t="s">
        <v>60</v>
      </c>
      <c r="J49" s="2" t="s">
        <v>288</v>
      </c>
      <c r="K49" s="2">
        <v>48</v>
      </c>
      <c r="L49" s="2" t="s">
        <v>78</v>
      </c>
    </row>
    <row r="50" spans="1:12" ht="11.25">
      <c r="A50" s="2">
        <v>49</v>
      </c>
      <c r="B50" s="2" t="s">
        <v>207</v>
      </c>
      <c r="C50" s="2">
        <v>1.278</v>
      </c>
      <c r="D50" s="2">
        <v>1.763</v>
      </c>
      <c r="E50" s="2">
        <v>2.078</v>
      </c>
      <c r="F50" s="2">
        <v>2.215</v>
      </c>
      <c r="G50" s="2" t="s">
        <v>431</v>
      </c>
      <c r="H50" s="2" t="s">
        <v>227</v>
      </c>
      <c r="I50" s="2" t="s">
        <v>60</v>
      </c>
      <c r="J50" s="2" t="s">
        <v>288</v>
      </c>
      <c r="K50" s="2">
        <v>49</v>
      </c>
      <c r="L50" s="2" t="s">
        <v>79</v>
      </c>
    </row>
    <row r="51" spans="1:12" ht="11.25">
      <c r="A51" s="2">
        <v>50</v>
      </c>
      <c r="B51" s="2" t="s">
        <v>208</v>
      </c>
      <c r="C51" s="2" t="s">
        <v>297</v>
      </c>
      <c r="D51" s="2" t="s">
        <v>286</v>
      </c>
      <c r="E51" s="2" t="s">
        <v>287</v>
      </c>
      <c r="F51" s="2" t="s">
        <v>298</v>
      </c>
      <c r="G51" s="2" t="s">
        <v>432</v>
      </c>
      <c r="H51" s="2" t="s">
        <v>227</v>
      </c>
      <c r="I51" s="2" t="s">
        <v>60</v>
      </c>
      <c r="J51" s="2" t="s">
        <v>288</v>
      </c>
      <c r="K51" s="2">
        <v>50</v>
      </c>
      <c r="L51" s="2" t="s">
        <v>80</v>
      </c>
    </row>
    <row r="52" spans="1:12" ht="11.25">
      <c r="A52" s="2">
        <v>51</v>
      </c>
      <c r="B52" s="2" t="s">
        <v>209</v>
      </c>
      <c r="C52" s="2" t="s">
        <v>630</v>
      </c>
      <c r="D52" s="2" t="s">
        <v>631</v>
      </c>
      <c r="E52" s="2" t="s">
        <v>571</v>
      </c>
      <c r="F52" s="2" t="s">
        <v>798</v>
      </c>
      <c r="G52" s="2" t="s">
        <v>429</v>
      </c>
      <c r="H52" s="2" t="s">
        <v>227</v>
      </c>
      <c r="I52" s="2" t="s">
        <v>60</v>
      </c>
      <c r="J52" s="2" t="s">
        <v>288</v>
      </c>
      <c r="K52" s="2">
        <v>51</v>
      </c>
      <c r="L52" s="2" t="s">
        <v>695</v>
      </c>
    </row>
    <row r="53" spans="1:12" ht="11.25">
      <c r="A53" s="2">
        <v>52</v>
      </c>
      <c r="B53" s="2" t="s">
        <v>696</v>
      </c>
      <c r="C53" s="2" t="s">
        <v>697</v>
      </c>
      <c r="D53" s="2" t="s">
        <v>263</v>
      </c>
      <c r="E53" s="2" t="s">
        <v>264</v>
      </c>
      <c r="F53" s="2" t="s">
        <v>798</v>
      </c>
      <c r="G53" s="2" t="s">
        <v>432</v>
      </c>
      <c r="H53" s="2" t="s">
        <v>227</v>
      </c>
      <c r="I53" s="2" t="s">
        <v>60</v>
      </c>
      <c r="J53" s="2" t="s">
        <v>288</v>
      </c>
      <c r="K53" s="2">
        <v>52</v>
      </c>
      <c r="L53" s="2" t="s">
        <v>265</v>
      </c>
    </row>
    <row r="54" spans="1:12" ht="11.25">
      <c r="A54" s="2">
        <v>53</v>
      </c>
      <c r="B54" s="2" t="s">
        <v>266</v>
      </c>
      <c r="C54" s="2" t="s">
        <v>267</v>
      </c>
      <c r="D54" s="2" t="s">
        <v>268</v>
      </c>
      <c r="E54" s="2" t="s">
        <v>269</v>
      </c>
      <c r="F54" s="2" t="s">
        <v>270</v>
      </c>
      <c r="G54" s="2" t="s">
        <v>429</v>
      </c>
      <c r="H54" s="2" t="s">
        <v>227</v>
      </c>
      <c r="I54" s="2" t="s">
        <v>60</v>
      </c>
      <c r="J54" s="2" t="s">
        <v>288</v>
      </c>
      <c r="K54" s="2">
        <v>53</v>
      </c>
      <c r="L54" s="2" t="s">
        <v>271</v>
      </c>
    </row>
    <row r="55" spans="1:12" ht="11.25">
      <c r="A55" s="2">
        <v>54</v>
      </c>
      <c r="B55" s="2" t="s">
        <v>768</v>
      </c>
      <c r="C55" s="2" t="s">
        <v>705</v>
      </c>
      <c r="D55" s="2" t="s">
        <v>706</v>
      </c>
      <c r="E55" s="2" t="s">
        <v>707</v>
      </c>
      <c r="F55" s="2" t="s">
        <v>708</v>
      </c>
      <c r="G55" s="2" t="s">
        <v>432</v>
      </c>
      <c r="H55" s="2" t="s">
        <v>227</v>
      </c>
      <c r="I55" s="2" t="s">
        <v>60</v>
      </c>
      <c r="J55" s="2" t="s">
        <v>288</v>
      </c>
      <c r="K55" s="2">
        <v>54</v>
      </c>
      <c r="L55" s="2" t="s">
        <v>211</v>
      </c>
    </row>
    <row r="56" spans="1:12" ht="11.25">
      <c r="A56" s="2">
        <v>55</v>
      </c>
      <c r="B56" s="2" t="s">
        <v>210</v>
      </c>
      <c r="C56" s="2" t="s">
        <v>212</v>
      </c>
      <c r="D56" s="2" t="s">
        <v>213</v>
      </c>
      <c r="E56" s="2" t="s">
        <v>214</v>
      </c>
      <c r="F56" s="2" t="s">
        <v>215</v>
      </c>
      <c r="G56" s="2" t="s">
        <v>431</v>
      </c>
      <c r="H56" s="2" t="s">
        <v>227</v>
      </c>
      <c r="I56" s="2" t="s">
        <v>60</v>
      </c>
      <c r="J56" s="2" t="s">
        <v>288</v>
      </c>
      <c r="K56" s="2">
        <v>55</v>
      </c>
      <c r="L56" s="2" t="s">
        <v>216</v>
      </c>
    </row>
    <row r="57" spans="1:12" ht="11.25">
      <c r="A57" s="2">
        <v>56</v>
      </c>
      <c r="B57" s="2" t="s">
        <v>217</v>
      </c>
      <c r="C57" s="2" t="s">
        <v>218</v>
      </c>
      <c r="D57" s="2" t="s">
        <v>219</v>
      </c>
      <c r="E57" s="2" t="s">
        <v>220</v>
      </c>
      <c r="F57" s="2" t="s">
        <v>221</v>
      </c>
      <c r="G57" s="2" t="s">
        <v>430</v>
      </c>
      <c r="H57" s="2" t="s">
        <v>227</v>
      </c>
      <c r="I57" s="2" t="s">
        <v>60</v>
      </c>
      <c r="J57" s="2" t="s">
        <v>288</v>
      </c>
      <c r="K57" s="2">
        <v>56</v>
      </c>
      <c r="L57" s="2" t="s">
        <v>222</v>
      </c>
    </row>
    <row r="58" spans="1:12" ht="11.25">
      <c r="A58" s="2">
        <v>57</v>
      </c>
      <c r="B58" s="2" t="s">
        <v>303</v>
      </c>
      <c r="C58" s="2">
        <v>169</v>
      </c>
      <c r="D58" s="2">
        <v>289</v>
      </c>
      <c r="E58" s="2">
        <v>306</v>
      </c>
      <c r="F58" s="2">
        <v>321</v>
      </c>
      <c r="G58" s="2" t="s">
        <v>430</v>
      </c>
      <c r="H58" s="2" t="s">
        <v>227</v>
      </c>
      <c r="I58" s="2" t="s">
        <v>60</v>
      </c>
      <c r="J58" s="2" t="s">
        <v>288</v>
      </c>
      <c r="K58" s="2">
        <v>57</v>
      </c>
      <c r="L58" s="2" t="s">
        <v>223</v>
      </c>
    </row>
    <row r="59" spans="1:12" ht="11.25">
      <c r="A59" s="2">
        <v>58</v>
      </c>
      <c r="B59" s="2" t="s">
        <v>224</v>
      </c>
      <c r="C59" s="2" t="s">
        <v>225</v>
      </c>
      <c r="D59" s="2" t="s">
        <v>659</v>
      </c>
      <c r="E59" s="2" t="s">
        <v>660</v>
      </c>
      <c r="F59" s="2" t="s">
        <v>661</v>
      </c>
      <c r="G59" s="2" t="s">
        <v>429</v>
      </c>
      <c r="H59" s="2" t="s">
        <v>227</v>
      </c>
      <c r="I59" s="2" t="s">
        <v>60</v>
      </c>
      <c r="J59" s="2" t="s">
        <v>288</v>
      </c>
      <c r="K59" s="2">
        <v>58</v>
      </c>
      <c r="L59" s="2" t="s">
        <v>662</v>
      </c>
    </row>
    <row r="60" spans="1:12" ht="11.25">
      <c r="A60" s="2">
        <v>59</v>
      </c>
      <c r="B60" s="2" t="s">
        <v>733</v>
      </c>
      <c r="C60" s="2" t="s">
        <v>663</v>
      </c>
      <c r="D60" s="2" t="s">
        <v>664</v>
      </c>
      <c r="E60" s="2" t="s">
        <v>665</v>
      </c>
      <c r="F60" s="2" t="s">
        <v>666</v>
      </c>
      <c r="G60" s="2" t="s">
        <v>430</v>
      </c>
      <c r="H60" s="2" t="s">
        <v>227</v>
      </c>
      <c r="I60" s="2" t="s">
        <v>60</v>
      </c>
      <c r="J60" s="2" t="s">
        <v>288</v>
      </c>
      <c r="K60" s="2">
        <v>59</v>
      </c>
      <c r="L60" s="2" t="s">
        <v>667</v>
      </c>
    </row>
    <row r="61" spans="1:12" ht="11.25">
      <c r="A61" s="2">
        <v>60</v>
      </c>
      <c r="B61" s="2" t="s">
        <v>304</v>
      </c>
      <c r="C61" s="2">
        <v>0.01</v>
      </c>
      <c r="D61" s="2">
        <v>0.015</v>
      </c>
      <c r="E61" s="2">
        <v>0.02</v>
      </c>
      <c r="F61" s="2">
        <v>0.03</v>
      </c>
      <c r="G61" s="2" t="s">
        <v>431</v>
      </c>
      <c r="H61" s="2" t="s">
        <v>227</v>
      </c>
      <c r="I61" s="2" t="s">
        <v>60</v>
      </c>
      <c r="J61" s="2" t="s">
        <v>288</v>
      </c>
      <c r="K61" s="2">
        <v>60</v>
      </c>
      <c r="L61" s="2" t="s">
        <v>668</v>
      </c>
    </row>
    <row r="62" spans="1:12" ht="11.25">
      <c r="A62" s="2">
        <v>61</v>
      </c>
      <c r="B62" s="2" t="s">
        <v>305</v>
      </c>
      <c r="C62" s="11">
        <v>587352</v>
      </c>
      <c r="D62" s="11">
        <v>611893</v>
      </c>
      <c r="E62" s="11">
        <v>622426</v>
      </c>
      <c r="F62" s="11">
        <v>639023</v>
      </c>
      <c r="G62" s="2" t="s">
        <v>431</v>
      </c>
      <c r="H62" s="2" t="s">
        <v>227</v>
      </c>
      <c r="I62" s="2" t="s">
        <v>60</v>
      </c>
      <c r="J62" s="2" t="s">
        <v>288</v>
      </c>
      <c r="K62" s="2">
        <v>61</v>
      </c>
      <c r="L62" s="2" t="s">
        <v>669</v>
      </c>
    </row>
    <row r="63" spans="1:12" ht="11.25">
      <c r="A63" s="2">
        <v>62</v>
      </c>
      <c r="B63" s="2" t="s">
        <v>637</v>
      </c>
      <c r="C63" s="2" t="s">
        <v>670</v>
      </c>
      <c r="D63" s="2" t="s">
        <v>671</v>
      </c>
      <c r="E63" s="2" t="s">
        <v>672</v>
      </c>
      <c r="F63" s="2" t="s">
        <v>673</v>
      </c>
      <c r="G63" s="2" t="s">
        <v>429</v>
      </c>
      <c r="H63" s="2" t="s">
        <v>227</v>
      </c>
      <c r="I63" s="2" t="s">
        <v>60</v>
      </c>
      <c r="J63" s="2" t="s">
        <v>288</v>
      </c>
      <c r="K63" s="2">
        <v>62</v>
      </c>
      <c r="L63" s="2" t="s">
        <v>674</v>
      </c>
    </row>
    <row r="64" spans="1:12" ht="11.25">
      <c r="A64" s="2">
        <v>63</v>
      </c>
      <c r="B64" s="2" t="s">
        <v>769</v>
      </c>
      <c r="C64" s="2" t="s">
        <v>675</v>
      </c>
      <c r="D64" s="2" t="s">
        <v>676</v>
      </c>
      <c r="E64" s="2" t="s">
        <v>677</v>
      </c>
      <c r="F64" s="2" t="s">
        <v>678</v>
      </c>
      <c r="G64" s="2" t="s">
        <v>431</v>
      </c>
      <c r="H64" s="2" t="s">
        <v>227</v>
      </c>
      <c r="I64" s="2" t="s">
        <v>679</v>
      </c>
      <c r="J64" s="2" t="s">
        <v>288</v>
      </c>
      <c r="K64" s="2">
        <v>63</v>
      </c>
      <c r="L64" s="2" t="s">
        <v>680</v>
      </c>
    </row>
    <row r="65" spans="1:12" ht="11.25">
      <c r="A65" s="2">
        <v>64</v>
      </c>
      <c r="B65" s="2" t="s">
        <v>770</v>
      </c>
      <c r="C65" s="2" t="s">
        <v>681</v>
      </c>
      <c r="D65" s="2" t="s">
        <v>682</v>
      </c>
      <c r="E65" s="2" t="s">
        <v>683</v>
      </c>
      <c r="F65" s="2" t="s">
        <v>684</v>
      </c>
      <c r="G65" s="2" t="s">
        <v>429</v>
      </c>
      <c r="H65" s="2" t="s">
        <v>227</v>
      </c>
      <c r="I65" s="2" t="s">
        <v>679</v>
      </c>
      <c r="J65" s="2" t="s">
        <v>288</v>
      </c>
      <c r="K65" s="2">
        <v>64</v>
      </c>
      <c r="L65" s="2" t="s">
        <v>685</v>
      </c>
    </row>
    <row r="66" spans="1:12" ht="11.25">
      <c r="A66" s="2">
        <v>65</v>
      </c>
      <c r="B66" s="2" t="s">
        <v>686</v>
      </c>
      <c r="C66" s="2" t="s">
        <v>687</v>
      </c>
      <c r="D66" s="2" t="s">
        <v>688</v>
      </c>
      <c r="E66" s="2" t="s">
        <v>689</v>
      </c>
      <c r="F66" s="2" t="s">
        <v>690</v>
      </c>
      <c r="G66" s="2" t="s">
        <v>430</v>
      </c>
      <c r="H66" s="2" t="s">
        <v>227</v>
      </c>
      <c r="I66" s="2" t="s">
        <v>679</v>
      </c>
      <c r="J66" s="2" t="s">
        <v>288</v>
      </c>
      <c r="K66" s="2">
        <v>65</v>
      </c>
      <c r="L66" s="2" t="s">
        <v>691</v>
      </c>
    </row>
    <row r="67" spans="1:12" ht="360">
      <c r="A67" s="2">
        <v>66</v>
      </c>
      <c r="B67" s="13" t="s">
        <v>638</v>
      </c>
      <c r="C67" s="2" t="s">
        <v>289</v>
      </c>
      <c r="D67" s="2" t="s">
        <v>788</v>
      </c>
      <c r="E67" s="2" t="s">
        <v>790</v>
      </c>
      <c r="F67" s="2" t="s">
        <v>290</v>
      </c>
      <c r="G67" s="2" t="s">
        <v>432</v>
      </c>
      <c r="H67" s="2" t="s">
        <v>227</v>
      </c>
      <c r="I67" s="2" t="s">
        <v>679</v>
      </c>
      <c r="J67" s="2" t="s">
        <v>288</v>
      </c>
      <c r="K67" s="2">
        <v>66</v>
      </c>
      <c r="L67" s="2" t="s">
        <v>692</v>
      </c>
    </row>
    <row r="68" spans="1:12" ht="11.25">
      <c r="A68" s="2">
        <v>67</v>
      </c>
      <c r="B68" s="2" t="s">
        <v>693</v>
      </c>
      <c r="C68" s="2" t="s">
        <v>355</v>
      </c>
      <c r="D68" s="2" t="s">
        <v>356</v>
      </c>
      <c r="E68" s="2" t="s">
        <v>698</v>
      </c>
      <c r="F68" s="2" t="s">
        <v>699</v>
      </c>
      <c r="G68" s="2" t="s">
        <v>431</v>
      </c>
      <c r="H68" s="2" t="s">
        <v>227</v>
      </c>
      <c r="I68" s="2" t="s">
        <v>679</v>
      </c>
      <c r="J68" s="2" t="s">
        <v>288</v>
      </c>
      <c r="K68" s="2">
        <v>67</v>
      </c>
      <c r="L68" s="2" t="s">
        <v>700</v>
      </c>
    </row>
    <row r="69" spans="1:12" ht="11.25">
      <c r="A69" s="2">
        <v>68</v>
      </c>
      <c r="B69" s="2" t="s">
        <v>771</v>
      </c>
      <c r="C69" s="2" t="s">
        <v>701</v>
      </c>
      <c r="D69" s="2" t="s">
        <v>702</v>
      </c>
      <c r="E69" s="2" t="s">
        <v>703</v>
      </c>
      <c r="F69" s="2" t="s">
        <v>704</v>
      </c>
      <c r="G69" s="2" t="s">
        <v>430</v>
      </c>
      <c r="H69" s="2" t="s">
        <v>227</v>
      </c>
      <c r="I69" s="2" t="s">
        <v>679</v>
      </c>
      <c r="J69" s="2" t="s">
        <v>288</v>
      </c>
      <c r="K69" s="2">
        <v>68</v>
      </c>
      <c r="L69" s="2" t="s">
        <v>357</v>
      </c>
    </row>
    <row r="70" spans="1:12" ht="409.5">
      <c r="A70" s="2">
        <v>69</v>
      </c>
      <c r="B70" s="13" t="s">
        <v>327</v>
      </c>
      <c r="C70" s="2" t="s">
        <v>789</v>
      </c>
      <c r="D70" s="2" t="s">
        <v>358</v>
      </c>
      <c r="E70" s="2" t="s">
        <v>359</v>
      </c>
      <c r="F70" s="2" t="s">
        <v>360</v>
      </c>
      <c r="G70" s="2" t="s">
        <v>430</v>
      </c>
      <c r="H70" s="2" t="s">
        <v>227</v>
      </c>
      <c r="I70" s="2" t="s">
        <v>679</v>
      </c>
      <c r="J70" s="2" t="s">
        <v>288</v>
      </c>
      <c r="K70" s="2">
        <v>69</v>
      </c>
      <c r="L70" s="2" t="s">
        <v>361</v>
      </c>
    </row>
    <row r="71" spans="1:12" ht="11.25">
      <c r="A71" s="2">
        <v>70</v>
      </c>
      <c r="B71" s="2" t="s">
        <v>639</v>
      </c>
      <c r="C71" s="4">
        <v>0.1535</v>
      </c>
      <c r="D71" s="4">
        <v>0.1913</v>
      </c>
      <c r="E71" s="4">
        <v>0.2146</v>
      </c>
      <c r="F71" s="4">
        <v>0.2146</v>
      </c>
      <c r="G71" s="2" t="s">
        <v>431</v>
      </c>
      <c r="H71" s="2" t="s">
        <v>227</v>
      </c>
      <c r="I71" s="2" t="s">
        <v>679</v>
      </c>
      <c r="J71" s="2" t="s">
        <v>288</v>
      </c>
      <c r="K71" s="2">
        <v>70</v>
      </c>
      <c r="L71" s="2" t="s">
        <v>362</v>
      </c>
    </row>
    <row r="72" spans="1:12" ht="409.5">
      <c r="A72" s="2">
        <v>71</v>
      </c>
      <c r="B72" s="13" t="s">
        <v>640</v>
      </c>
      <c r="C72" s="2" t="s">
        <v>363</v>
      </c>
      <c r="D72" s="2" t="s">
        <v>364</v>
      </c>
      <c r="E72" s="2" t="s">
        <v>365</v>
      </c>
      <c r="F72" s="2" t="s">
        <v>366</v>
      </c>
      <c r="G72" s="2" t="s">
        <v>429</v>
      </c>
      <c r="H72" s="2" t="s">
        <v>227</v>
      </c>
      <c r="I72" s="2" t="s">
        <v>367</v>
      </c>
      <c r="J72" s="2" t="s">
        <v>288</v>
      </c>
      <c r="K72" s="2">
        <v>71</v>
      </c>
      <c r="L72" s="2" t="s">
        <v>368</v>
      </c>
    </row>
    <row r="73" spans="1:12" ht="11.25">
      <c r="A73" s="2">
        <v>72</v>
      </c>
      <c r="B73" s="2" t="s">
        <v>203</v>
      </c>
      <c r="C73" s="2" t="s">
        <v>369</v>
      </c>
      <c r="D73" s="2" t="s">
        <v>370</v>
      </c>
      <c r="E73" s="2" t="s">
        <v>371</v>
      </c>
      <c r="F73" s="2" t="s">
        <v>372</v>
      </c>
      <c r="G73" s="2" t="s">
        <v>431</v>
      </c>
      <c r="H73" s="2" t="s">
        <v>227</v>
      </c>
      <c r="I73" s="2" t="s">
        <v>367</v>
      </c>
      <c r="J73" s="2" t="s">
        <v>288</v>
      </c>
      <c r="K73" s="2">
        <v>72</v>
      </c>
      <c r="L73" s="2" t="s">
        <v>373</v>
      </c>
    </row>
    <row r="74" spans="1:12" ht="11.25">
      <c r="A74" s="2">
        <v>73</v>
      </c>
      <c r="B74" s="2" t="s">
        <v>374</v>
      </c>
      <c r="C74" s="2" t="s">
        <v>375</v>
      </c>
      <c r="D74" s="2" t="s">
        <v>376</v>
      </c>
      <c r="E74" s="2" t="s">
        <v>377</v>
      </c>
      <c r="F74" s="2" t="s">
        <v>378</v>
      </c>
      <c r="G74" s="2" t="s">
        <v>430</v>
      </c>
      <c r="H74" s="2" t="s">
        <v>227</v>
      </c>
      <c r="I74" s="2" t="s">
        <v>367</v>
      </c>
      <c r="J74" s="2" t="s">
        <v>288</v>
      </c>
      <c r="K74" s="2">
        <v>73</v>
      </c>
      <c r="L74" s="2" t="s">
        <v>379</v>
      </c>
    </row>
    <row r="75" spans="1:12" ht="337.5">
      <c r="A75" s="2">
        <v>74</v>
      </c>
      <c r="B75" s="13" t="s">
        <v>328</v>
      </c>
      <c r="C75" s="2" t="s">
        <v>380</v>
      </c>
      <c r="D75" s="2" t="s">
        <v>381</v>
      </c>
      <c r="E75" s="2" t="s">
        <v>382</v>
      </c>
      <c r="F75" s="2" t="s">
        <v>798</v>
      </c>
      <c r="G75" s="2" t="s">
        <v>430</v>
      </c>
      <c r="H75" s="2" t="s">
        <v>227</v>
      </c>
      <c r="I75" s="2" t="s">
        <v>367</v>
      </c>
      <c r="J75" s="2" t="s">
        <v>288</v>
      </c>
      <c r="K75" s="2">
        <v>74</v>
      </c>
      <c r="L75" s="2" t="s">
        <v>383</v>
      </c>
    </row>
    <row r="76" spans="1:12" ht="11.25">
      <c r="A76" s="2">
        <v>75</v>
      </c>
      <c r="B76" s="10" t="s">
        <v>384</v>
      </c>
      <c r="C76" s="2" t="s">
        <v>385</v>
      </c>
      <c r="D76" s="2" t="s">
        <v>386</v>
      </c>
      <c r="E76" s="2" t="s">
        <v>387</v>
      </c>
      <c r="F76" s="2" t="s">
        <v>388</v>
      </c>
      <c r="G76" s="2" t="s">
        <v>429</v>
      </c>
      <c r="H76" s="2" t="s">
        <v>227</v>
      </c>
      <c r="I76" s="2" t="s">
        <v>367</v>
      </c>
      <c r="J76" s="2" t="s">
        <v>288</v>
      </c>
      <c r="K76" s="2">
        <v>75</v>
      </c>
      <c r="L76" s="2" t="s">
        <v>389</v>
      </c>
    </row>
    <row r="77" spans="1:12" ht="11.25">
      <c r="A77" s="2">
        <v>76</v>
      </c>
      <c r="B77" s="2" t="s">
        <v>390</v>
      </c>
      <c r="C77" s="2" t="s">
        <v>728</v>
      </c>
      <c r="D77" s="2" t="s">
        <v>729</v>
      </c>
      <c r="E77" s="2" t="s">
        <v>730</v>
      </c>
      <c r="F77" s="2" t="s">
        <v>731</v>
      </c>
      <c r="G77" s="2" t="s">
        <v>429</v>
      </c>
      <c r="H77" s="2" t="s">
        <v>227</v>
      </c>
      <c r="I77" s="2" t="s">
        <v>367</v>
      </c>
      <c r="J77" s="2" t="s">
        <v>288</v>
      </c>
      <c r="K77" s="2">
        <v>76</v>
      </c>
      <c r="L77" s="2" t="s">
        <v>732</v>
      </c>
    </row>
    <row r="78" spans="1:12" ht="11.25">
      <c r="A78" s="2">
        <v>77</v>
      </c>
      <c r="B78" s="2" t="s">
        <v>734</v>
      </c>
      <c r="C78" s="2" t="s">
        <v>735</v>
      </c>
      <c r="D78" s="2" t="s">
        <v>736</v>
      </c>
      <c r="E78" s="2" t="s">
        <v>737</v>
      </c>
      <c r="F78" s="2" t="s">
        <v>738</v>
      </c>
      <c r="G78" s="2" t="s">
        <v>431</v>
      </c>
      <c r="H78" s="2" t="s">
        <v>227</v>
      </c>
      <c r="I78" s="2" t="s">
        <v>367</v>
      </c>
      <c r="J78" s="2" t="s">
        <v>288</v>
      </c>
      <c r="K78" s="2">
        <v>77</v>
      </c>
      <c r="L78" s="2" t="s">
        <v>739</v>
      </c>
    </row>
    <row r="79" spans="1:12" ht="11.25">
      <c r="A79" s="2">
        <v>78</v>
      </c>
      <c r="B79" s="2" t="s">
        <v>740</v>
      </c>
      <c r="C79" s="2" t="s">
        <v>741</v>
      </c>
      <c r="D79" s="2" t="s">
        <v>742</v>
      </c>
      <c r="E79" s="2" t="s">
        <v>743</v>
      </c>
      <c r="F79" s="2" t="s">
        <v>744</v>
      </c>
      <c r="G79" s="2" t="s">
        <v>431</v>
      </c>
      <c r="H79" s="2" t="s">
        <v>227</v>
      </c>
      <c r="I79" s="2" t="s">
        <v>367</v>
      </c>
      <c r="J79" s="2" t="s">
        <v>288</v>
      </c>
      <c r="K79" s="2">
        <v>78</v>
      </c>
      <c r="L79" s="2" t="s">
        <v>745</v>
      </c>
    </row>
    <row r="80" spans="1:12" ht="11.25">
      <c r="A80" s="2">
        <v>79</v>
      </c>
      <c r="B80" s="2" t="s">
        <v>746</v>
      </c>
      <c r="C80" s="2" t="s">
        <v>747</v>
      </c>
      <c r="D80" s="2" t="s">
        <v>748</v>
      </c>
      <c r="E80" s="2" t="s">
        <v>749</v>
      </c>
      <c r="F80" s="2" t="s">
        <v>167</v>
      </c>
      <c r="G80" s="2" t="s">
        <v>432</v>
      </c>
      <c r="H80" s="2" t="s">
        <v>227</v>
      </c>
      <c r="I80" s="2" t="s">
        <v>367</v>
      </c>
      <c r="J80" s="2" t="s">
        <v>288</v>
      </c>
      <c r="K80" s="2">
        <v>79</v>
      </c>
      <c r="L80" s="2" t="s">
        <v>750</v>
      </c>
    </row>
    <row r="81" spans="1:12" ht="11.25">
      <c r="A81" s="2">
        <v>80</v>
      </c>
      <c r="B81" s="2" t="s">
        <v>751</v>
      </c>
      <c r="C81" s="2">
        <v>10.4</v>
      </c>
      <c r="D81" s="2">
        <v>9.6</v>
      </c>
      <c r="E81" s="2">
        <v>14.1</v>
      </c>
      <c r="F81" s="2">
        <v>12.8</v>
      </c>
      <c r="G81" s="2" t="s">
        <v>431</v>
      </c>
      <c r="H81" s="2" t="s">
        <v>227</v>
      </c>
      <c r="I81" s="2" t="s">
        <v>367</v>
      </c>
      <c r="J81" s="2" t="s">
        <v>288</v>
      </c>
      <c r="K81" s="2">
        <v>80</v>
      </c>
      <c r="L81" s="2" t="s">
        <v>752</v>
      </c>
    </row>
    <row r="82" spans="1:12" ht="11.25">
      <c r="A82" s="2">
        <v>81</v>
      </c>
      <c r="B82" s="2" t="s">
        <v>329</v>
      </c>
      <c r="C82" s="2" t="s">
        <v>753</v>
      </c>
      <c r="D82" s="2" t="s">
        <v>754</v>
      </c>
      <c r="E82" s="2" t="s">
        <v>755</v>
      </c>
      <c r="F82" s="2" t="s">
        <v>756</v>
      </c>
      <c r="G82" s="2" t="s">
        <v>430</v>
      </c>
      <c r="H82" s="2" t="s">
        <v>227</v>
      </c>
      <c r="I82" s="2" t="s">
        <v>367</v>
      </c>
      <c r="J82" s="2" t="s">
        <v>288</v>
      </c>
      <c r="K82" s="2">
        <v>81</v>
      </c>
      <c r="L82" s="2" t="s">
        <v>757</v>
      </c>
    </row>
    <row r="83" spans="1:12" ht="11.25">
      <c r="A83" s="2">
        <v>82</v>
      </c>
      <c r="B83" s="2" t="s">
        <v>330</v>
      </c>
      <c r="C83" s="2" t="s">
        <v>758</v>
      </c>
      <c r="D83" s="2" t="s">
        <v>306</v>
      </c>
      <c r="E83" s="2" t="s">
        <v>307</v>
      </c>
      <c r="F83" s="2" t="s">
        <v>308</v>
      </c>
      <c r="G83" s="2" t="s">
        <v>430</v>
      </c>
      <c r="H83" s="2" t="s">
        <v>227</v>
      </c>
      <c r="I83" s="2" t="s">
        <v>367</v>
      </c>
      <c r="J83" s="2" t="s">
        <v>288</v>
      </c>
      <c r="K83" s="2">
        <v>82</v>
      </c>
      <c r="L83" s="2" t="s">
        <v>309</v>
      </c>
    </row>
    <row r="84" spans="1:12" ht="11.25">
      <c r="A84" s="2">
        <v>83</v>
      </c>
      <c r="B84" s="2" t="s">
        <v>331</v>
      </c>
      <c r="C84" s="2" t="s">
        <v>761</v>
      </c>
      <c r="D84" s="2" t="s">
        <v>310</v>
      </c>
      <c r="E84" s="2" t="s">
        <v>311</v>
      </c>
      <c r="F84" s="2" t="s">
        <v>312</v>
      </c>
      <c r="G84" s="2" t="s">
        <v>432</v>
      </c>
      <c r="H84" s="2" t="s">
        <v>227</v>
      </c>
      <c r="I84" s="2" t="s">
        <v>367</v>
      </c>
      <c r="J84" s="2" t="s">
        <v>288</v>
      </c>
      <c r="K84" s="2">
        <v>83</v>
      </c>
      <c r="L84" s="2" t="s">
        <v>313</v>
      </c>
    </row>
    <row r="85" spans="1:12" ht="11.25">
      <c r="A85" s="2">
        <v>84</v>
      </c>
      <c r="B85" s="2" t="s">
        <v>332</v>
      </c>
      <c r="C85" s="2" t="s">
        <v>314</v>
      </c>
      <c r="D85" s="2" t="s">
        <v>315</v>
      </c>
      <c r="E85" s="2" t="s">
        <v>316</v>
      </c>
      <c r="F85" s="2" t="s">
        <v>317</v>
      </c>
      <c r="G85" s="2" t="s">
        <v>432</v>
      </c>
      <c r="H85" s="2" t="s">
        <v>227</v>
      </c>
      <c r="I85" s="2" t="s">
        <v>367</v>
      </c>
      <c r="J85" s="2" t="s">
        <v>288</v>
      </c>
      <c r="K85" s="2">
        <v>84</v>
      </c>
      <c r="L85" s="2" t="s">
        <v>318</v>
      </c>
    </row>
    <row r="86" spans="1:12" ht="11.25">
      <c r="A86" s="2">
        <v>85</v>
      </c>
      <c r="B86" s="2" t="s">
        <v>333</v>
      </c>
      <c r="C86" s="2" t="s">
        <v>319</v>
      </c>
      <c r="D86" s="2" t="s">
        <v>320</v>
      </c>
      <c r="E86" s="2" t="s">
        <v>321</v>
      </c>
      <c r="F86" s="2" t="s">
        <v>322</v>
      </c>
      <c r="G86" s="2" t="s">
        <v>430</v>
      </c>
      <c r="H86" s="2" t="s">
        <v>227</v>
      </c>
      <c r="I86" s="2" t="s">
        <v>367</v>
      </c>
      <c r="J86" s="2" t="s">
        <v>288</v>
      </c>
      <c r="K86" s="2">
        <v>85</v>
      </c>
      <c r="L86" s="2" t="s">
        <v>323</v>
      </c>
    </row>
    <row r="87" spans="1:12" ht="11.25">
      <c r="A87" s="2">
        <v>86</v>
      </c>
      <c r="B87" s="2" t="s">
        <v>324</v>
      </c>
      <c r="C87" s="2" t="s">
        <v>325</v>
      </c>
      <c r="D87" s="2" t="s">
        <v>326</v>
      </c>
      <c r="E87" s="2" t="s">
        <v>641</v>
      </c>
      <c r="F87" s="2" t="s">
        <v>642</v>
      </c>
      <c r="G87" s="2" t="s">
        <v>432</v>
      </c>
      <c r="H87" s="2" t="s">
        <v>227</v>
      </c>
      <c r="I87" s="2" t="s">
        <v>367</v>
      </c>
      <c r="J87" s="2" t="s">
        <v>288</v>
      </c>
      <c r="K87" s="2">
        <v>86</v>
      </c>
      <c r="L87" s="2" t="s">
        <v>643</v>
      </c>
    </row>
    <row r="88" spans="1:12" ht="11.25">
      <c r="A88" s="2">
        <v>87</v>
      </c>
      <c r="B88" s="2" t="s">
        <v>644</v>
      </c>
      <c r="C88" s="2" t="s">
        <v>645</v>
      </c>
      <c r="D88" s="2" t="s">
        <v>646</v>
      </c>
      <c r="E88" s="2" t="s">
        <v>647</v>
      </c>
      <c r="F88" s="2" t="s">
        <v>648</v>
      </c>
      <c r="G88" s="2" t="s">
        <v>432</v>
      </c>
      <c r="H88" s="2" t="s">
        <v>227</v>
      </c>
      <c r="I88" s="2" t="s">
        <v>367</v>
      </c>
      <c r="J88" s="2" t="s">
        <v>288</v>
      </c>
      <c r="K88" s="2">
        <v>87</v>
      </c>
      <c r="L88" s="2" t="s">
        <v>649</v>
      </c>
    </row>
    <row r="89" spans="1:12" ht="11.25">
      <c r="A89" s="2">
        <v>88</v>
      </c>
      <c r="B89" s="2" t="s">
        <v>334</v>
      </c>
      <c r="C89" s="2" t="s">
        <v>650</v>
      </c>
      <c r="D89" s="2" t="s">
        <v>651</v>
      </c>
      <c r="E89" s="2" t="s">
        <v>652</v>
      </c>
      <c r="F89" s="2" t="s">
        <v>653</v>
      </c>
      <c r="G89" s="2" t="s">
        <v>432</v>
      </c>
      <c r="H89" s="2" t="s">
        <v>227</v>
      </c>
      <c r="I89" s="2" t="s">
        <v>367</v>
      </c>
      <c r="J89" s="2" t="s">
        <v>288</v>
      </c>
      <c r="K89" s="2">
        <v>88</v>
      </c>
      <c r="L89" s="2" t="s">
        <v>654</v>
      </c>
    </row>
    <row r="90" spans="1:12" ht="11.25">
      <c r="A90" s="2">
        <v>89</v>
      </c>
      <c r="B90" s="2" t="s">
        <v>335</v>
      </c>
      <c r="C90" s="2" t="s">
        <v>493</v>
      </c>
      <c r="D90" s="2" t="s">
        <v>494</v>
      </c>
      <c r="E90" s="2" t="s">
        <v>495</v>
      </c>
      <c r="F90" s="2" t="s">
        <v>496</v>
      </c>
      <c r="G90" s="2" t="s">
        <v>432</v>
      </c>
      <c r="H90" s="2" t="s">
        <v>227</v>
      </c>
      <c r="I90" s="2" t="s">
        <v>367</v>
      </c>
      <c r="J90" s="2" t="s">
        <v>288</v>
      </c>
      <c r="K90" s="2">
        <v>89</v>
      </c>
      <c r="L90" s="2" t="s">
        <v>497</v>
      </c>
    </row>
    <row r="91" spans="1:12" ht="11.25">
      <c r="A91" s="2">
        <v>90</v>
      </c>
      <c r="B91" s="2" t="s">
        <v>204</v>
      </c>
      <c r="C91" s="2" t="s">
        <v>498</v>
      </c>
      <c r="D91" s="2" t="s">
        <v>499</v>
      </c>
      <c r="E91" s="2" t="s">
        <v>500</v>
      </c>
      <c r="F91" s="2" t="s">
        <v>501</v>
      </c>
      <c r="G91" s="2" t="s">
        <v>430</v>
      </c>
      <c r="H91" s="2" t="s">
        <v>227</v>
      </c>
      <c r="I91" s="2" t="s">
        <v>367</v>
      </c>
      <c r="J91" s="2" t="s">
        <v>288</v>
      </c>
      <c r="K91" s="2">
        <v>90</v>
      </c>
      <c r="L91" s="2" t="s">
        <v>502</v>
      </c>
    </row>
    <row r="92" spans="1:12" ht="11.25">
      <c r="A92" s="2">
        <v>91</v>
      </c>
      <c r="B92" s="2" t="s">
        <v>802</v>
      </c>
      <c r="C92" s="6">
        <v>39.2</v>
      </c>
      <c r="D92" s="6">
        <v>44.53</v>
      </c>
      <c r="E92" s="6">
        <v>46.28</v>
      </c>
      <c r="F92" s="6">
        <v>47.04</v>
      </c>
      <c r="G92" s="2" t="s">
        <v>432</v>
      </c>
      <c r="H92" s="2" t="s">
        <v>227</v>
      </c>
      <c r="I92" s="2" t="s">
        <v>367</v>
      </c>
      <c r="J92" s="2" t="s">
        <v>288</v>
      </c>
      <c r="K92" s="2">
        <v>91</v>
      </c>
      <c r="L92" s="2" t="s">
        <v>503</v>
      </c>
    </row>
    <row r="93" spans="1:12" ht="11.25">
      <c r="A93" s="2">
        <v>92</v>
      </c>
      <c r="B93" s="2" t="s">
        <v>205</v>
      </c>
      <c r="C93" s="2">
        <v>0.1893</v>
      </c>
      <c r="D93" s="2">
        <v>0.2135</v>
      </c>
      <c r="E93" s="2">
        <v>0.2381</v>
      </c>
      <c r="F93" s="2">
        <v>0.2599</v>
      </c>
      <c r="G93" s="2" t="s">
        <v>432</v>
      </c>
      <c r="H93" s="2" t="s">
        <v>227</v>
      </c>
      <c r="I93" s="2" t="s">
        <v>367</v>
      </c>
      <c r="J93" s="2" t="s">
        <v>288</v>
      </c>
      <c r="K93" s="2">
        <v>92</v>
      </c>
      <c r="L93" s="2" t="s">
        <v>504</v>
      </c>
    </row>
    <row r="94" spans="1:12" ht="11.25">
      <c r="A94" s="2">
        <v>93</v>
      </c>
      <c r="B94" s="2" t="s">
        <v>206</v>
      </c>
      <c r="C94" s="2">
        <v>169</v>
      </c>
      <c r="D94" s="2">
        <v>289</v>
      </c>
      <c r="E94" s="2">
        <v>306</v>
      </c>
      <c r="F94" s="2">
        <v>321</v>
      </c>
      <c r="G94" s="2" t="s">
        <v>430</v>
      </c>
      <c r="H94" s="2" t="s">
        <v>227</v>
      </c>
      <c r="I94" s="2" t="s">
        <v>367</v>
      </c>
      <c r="J94" s="2" t="s">
        <v>288</v>
      </c>
      <c r="K94" s="2">
        <v>93</v>
      </c>
      <c r="L94" s="2" t="s">
        <v>505</v>
      </c>
    </row>
    <row r="95" spans="1:12" ht="11.25">
      <c r="A95" s="2">
        <v>94</v>
      </c>
      <c r="B95" s="2" t="s">
        <v>397</v>
      </c>
      <c r="C95" s="2" t="s">
        <v>805</v>
      </c>
      <c r="D95" s="2" t="s">
        <v>337</v>
      </c>
      <c r="E95" s="2" t="s">
        <v>506</v>
      </c>
      <c r="F95" s="2" t="s">
        <v>507</v>
      </c>
      <c r="G95" s="2" t="s">
        <v>430</v>
      </c>
      <c r="H95" s="2" t="s">
        <v>227</v>
      </c>
      <c r="I95" s="2" t="s">
        <v>367</v>
      </c>
      <c r="J95" s="2" t="s">
        <v>288</v>
      </c>
      <c r="K95" s="2">
        <v>94</v>
      </c>
      <c r="L95" s="2" t="s">
        <v>508</v>
      </c>
    </row>
    <row r="96" spans="1:12" ht="11.25">
      <c r="A96" s="2">
        <v>95</v>
      </c>
      <c r="B96" s="2" t="s">
        <v>656</v>
      </c>
      <c r="C96" s="6">
        <v>8.5</v>
      </c>
      <c r="D96" s="6">
        <v>9</v>
      </c>
      <c r="E96" s="6">
        <v>9.5</v>
      </c>
      <c r="F96" s="6">
        <v>12.5</v>
      </c>
      <c r="G96" s="2" t="s">
        <v>429</v>
      </c>
      <c r="H96" s="2" t="s">
        <v>227</v>
      </c>
      <c r="I96" s="2" t="s">
        <v>367</v>
      </c>
      <c r="J96" s="2" t="s">
        <v>288</v>
      </c>
      <c r="K96" s="2">
        <v>95</v>
      </c>
      <c r="L96" s="2" t="s">
        <v>0</v>
      </c>
    </row>
    <row r="97" spans="1:12" ht="11.25">
      <c r="A97" s="2">
        <v>96</v>
      </c>
      <c r="B97" s="2" t="s">
        <v>336</v>
      </c>
      <c r="C97" s="2" t="s">
        <v>1</v>
      </c>
      <c r="D97" s="2" t="s">
        <v>2</v>
      </c>
      <c r="E97" s="2" t="s">
        <v>3</v>
      </c>
      <c r="F97" s="2" t="s">
        <v>4</v>
      </c>
      <c r="G97" s="2" t="s">
        <v>432</v>
      </c>
      <c r="H97" s="2" t="s">
        <v>227</v>
      </c>
      <c r="I97" s="2" t="s">
        <v>367</v>
      </c>
      <c r="J97" s="2" t="s">
        <v>288</v>
      </c>
      <c r="K97" s="2">
        <v>96</v>
      </c>
      <c r="L97" s="2" t="s">
        <v>5</v>
      </c>
    </row>
    <row r="98" spans="1:12" ht="11.25">
      <c r="A98" s="2">
        <v>97</v>
      </c>
      <c r="B98" s="2" t="s">
        <v>6</v>
      </c>
      <c r="C98" s="2" t="s">
        <v>7</v>
      </c>
      <c r="D98" s="2" t="s">
        <v>8</v>
      </c>
      <c r="E98" s="2" t="s">
        <v>9</v>
      </c>
      <c r="F98" s="2" t="s">
        <v>10</v>
      </c>
      <c r="G98" s="2" t="s">
        <v>432</v>
      </c>
      <c r="H98" s="2" t="s">
        <v>227</v>
      </c>
      <c r="I98" s="2" t="s">
        <v>367</v>
      </c>
      <c r="J98" s="2" t="s">
        <v>288</v>
      </c>
      <c r="K98" s="2">
        <v>97</v>
      </c>
      <c r="L98" s="2" t="s">
        <v>11</v>
      </c>
    </row>
    <row r="99" spans="1:12" ht="11.25">
      <c r="A99" s="2">
        <v>98</v>
      </c>
      <c r="B99" s="2" t="s">
        <v>657</v>
      </c>
      <c r="C99" s="2" t="s">
        <v>12</v>
      </c>
      <c r="D99" s="2" t="s">
        <v>13</v>
      </c>
      <c r="E99" s="2" t="s">
        <v>14</v>
      </c>
      <c r="F99" s="2" t="s">
        <v>15</v>
      </c>
      <c r="G99" s="2" t="s">
        <v>431</v>
      </c>
      <c r="H99" s="2" t="s">
        <v>227</v>
      </c>
      <c r="I99" s="2" t="s">
        <v>367</v>
      </c>
      <c r="J99" s="2" t="s">
        <v>288</v>
      </c>
      <c r="K99" s="2">
        <v>98</v>
      </c>
      <c r="L99" s="2" t="s">
        <v>16</v>
      </c>
    </row>
    <row r="100" spans="1:12" ht="11.25">
      <c r="A100" s="2">
        <v>99</v>
      </c>
      <c r="B100" s="2" t="s">
        <v>658</v>
      </c>
      <c r="C100" s="5">
        <v>0.15</v>
      </c>
      <c r="D100" s="2" t="s">
        <v>17</v>
      </c>
      <c r="E100" s="2" t="s">
        <v>18</v>
      </c>
      <c r="F100" s="5">
        <v>0.22</v>
      </c>
      <c r="G100" s="2" t="s">
        <v>429</v>
      </c>
      <c r="H100" s="2" t="s">
        <v>227</v>
      </c>
      <c r="I100" s="2" t="s">
        <v>367</v>
      </c>
      <c r="J100" s="2" t="s">
        <v>288</v>
      </c>
      <c r="K100" s="2">
        <v>99</v>
      </c>
      <c r="L100" s="2" t="s">
        <v>19</v>
      </c>
    </row>
    <row r="101" spans="1:12" ht="11.25">
      <c r="A101" s="2">
        <v>100</v>
      </c>
      <c r="B101" s="2" t="s">
        <v>20</v>
      </c>
      <c r="C101" s="2" t="s">
        <v>21</v>
      </c>
      <c r="D101" s="2" t="s">
        <v>22</v>
      </c>
      <c r="E101" s="2" t="s">
        <v>23</v>
      </c>
      <c r="F101" s="2" t="s">
        <v>24</v>
      </c>
      <c r="G101" s="2" t="s">
        <v>430</v>
      </c>
      <c r="H101" s="2" t="s">
        <v>227</v>
      </c>
      <c r="I101" s="2" t="s">
        <v>367</v>
      </c>
      <c r="J101" s="2" t="s">
        <v>288</v>
      </c>
      <c r="K101" s="2">
        <v>100</v>
      </c>
      <c r="L101" s="2" t="s">
        <v>25</v>
      </c>
    </row>
    <row r="102" spans="1:12" ht="11.25">
      <c r="A102" s="2">
        <v>101</v>
      </c>
      <c r="B102" s="2" t="s">
        <v>26</v>
      </c>
      <c r="C102" s="2" t="s">
        <v>512</v>
      </c>
      <c r="D102" s="2" t="s">
        <v>513</v>
      </c>
      <c r="E102" s="2" t="s">
        <v>514</v>
      </c>
      <c r="F102" s="2" t="s">
        <v>515</v>
      </c>
      <c r="G102" s="2" t="s">
        <v>431</v>
      </c>
      <c r="H102" s="2" t="s">
        <v>227</v>
      </c>
      <c r="I102" s="2" t="s">
        <v>367</v>
      </c>
      <c r="J102" s="2" t="s">
        <v>288</v>
      </c>
      <c r="K102" s="2">
        <v>101</v>
      </c>
      <c r="L102" s="2" t="s">
        <v>516</v>
      </c>
    </row>
    <row r="103" spans="1:12" ht="11.25">
      <c r="A103" s="2">
        <v>102</v>
      </c>
      <c r="B103" s="2" t="s">
        <v>517</v>
      </c>
      <c r="C103" s="2" t="s">
        <v>518</v>
      </c>
      <c r="D103" s="2" t="s">
        <v>519</v>
      </c>
      <c r="E103" s="2" t="s">
        <v>520</v>
      </c>
      <c r="F103" s="2" t="s">
        <v>521</v>
      </c>
      <c r="G103" s="2" t="s">
        <v>431</v>
      </c>
      <c r="H103" s="2" t="s">
        <v>227</v>
      </c>
      <c r="I103" s="2" t="s">
        <v>367</v>
      </c>
      <c r="J103" s="2" t="s">
        <v>288</v>
      </c>
      <c r="K103" s="2">
        <v>102</v>
      </c>
      <c r="L103" s="2" t="s">
        <v>522</v>
      </c>
    </row>
    <row r="104" spans="1:12" ht="11.25">
      <c r="A104" s="2">
        <v>103</v>
      </c>
      <c r="B104" s="2" t="s">
        <v>523</v>
      </c>
      <c r="C104" s="2" t="s">
        <v>27</v>
      </c>
      <c r="D104" s="2" t="s">
        <v>28</v>
      </c>
      <c r="E104" s="2" t="s">
        <v>29</v>
      </c>
      <c r="F104" s="2" t="s">
        <v>30</v>
      </c>
      <c r="G104" s="2" t="s">
        <v>429</v>
      </c>
      <c r="H104" s="2" t="s">
        <v>227</v>
      </c>
      <c r="I104" s="2" t="s">
        <v>367</v>
      </c>
      <c r="J104" s="2" t="s">
        <v>288</v>
      </c>
      <c r="K104" s="2">
        <v>103</v>
      </c>
      <c r="L104" s="2" t="s">
        <v>31</v>
      </c>
    </row>
    <row r="105" spans="1:12" ht="409.5">
      <c r="A105" s="2">
        <v>104</v>
      </c>
      <c r="B105" s="13" t="s">
        <v>340</v>
      </c>
      <c r="C105" s="2" t="s">
        <v>32</v>
      </c>
      <c r="D105" s="2" t="s">
        <v>525</v>
      </c>
      <c r="E105" s="2" t="s">
        <v>526</v>
      </c>
      <c r="F105" s="2" t="s">
        <v>527</v>
      </c>
      <c r="G105" s="2" t="s">
        <v>429</v>
      </c>
      <c r="H105" s="2" t="s">
        <v>227</v>
      </c>
      <c r="I105" s="2" t="s">
        <v>367</v>
      </c>
      <c r="J105" s="2" t="s">
        <v>288</v>
      </c>
      <c r="K105" s="2">
        <v>104</v>
      </c>
      <c r="L105" s="2" t="s">
        <v>528</v>
      </c>
    </row>
    <row r="106" spans="1:12" ht="11.25">
      <c r="A106" s="2">
        <v>105</v>
      </c>
      <c r="B106" s="10" t="s">
        <v>529</v>
      </c>
      <c r="C106" s="2" t="s">
        <v>530</v>
      </c>
      <c r="D106" s="2" t="s">
        <v>531</v>
      </c>
      <c r="E106" s="2" t="s">
        <v>532</v>
      </c>
      <c r="F106" s="2" t="s">
        <v>533</v>
      </c>
      <c r="G106" s="2" t="s">
        <v>432</v>
      </c>
      <c r="H106" s="2" t="s">
        <v>227</v>
      </c>
      <c r="I106" s="2" t="s">
        <v>367</v>
      </c>
      <c r="J106" s="2" t="s">
        <v>288</v>
      </c>
      <c r="K106" s="2">
        <v>105</v>
      </c>
      <c r="L106" s="2" t="s">
        <v>534</v>
      </c>
    </row>
    <row r="107" spans="1:12" ht="409.5">
      <c r="A107" s="10">
        <v>106</v>
      </c>
      <c r="B107" s="13" t="s">
        <v>354</v>
      </c>
      <c r="C107" s="2" t="s">
        <v>535</v>
      </c>
      <c r="D107" s="2" t="s">
        <v>536</v>
      </c>
      <c r="E107" s="2" t="s">
        <v>537</v>
      </c>
      <c r="F107" s="2" t="s">
        <v>538</v>
      </c>
      <c r="G107" s="10" t="s">
        <v>429</v>
      </c>
      <c r="H107" s="2" t="s">
        <v>227</v>
      </c>
      <c r="I107" s="10" t="s">
        <v>162</v>
      </c>
      <c r="J107" s="2" t="s">
        <v>288</v>
      </c>
      <c r="K107" s="10">
        <v>106</v>
      </c>
      <c r="L107" s="10" t="s">
        <v>539</v>
      </c>
    </row>
    <row r="108" spans="1:12" ht="11.25">
      <c r="A108" s="2">
        <v>107</v>
      </c>
      <c r="B108" s="2" t="s">
        <v>348</v>
      </c>
      <c r="C108" s="4">
        <v>0.0819</v>
      </c>
      <c r="D108" s="4">
        <v>0.0829</v>
      </c>
      <c r="E108" s="4">
        <v>0.0839</v>
      </c>
      <c r="F108" s="4">
        <v>0.0842</v>
      </c>
      <c r="G108" s="2" t="s">
        <v>431</v>
      </c>
      <c r="H108" s="2" t="s">
        <v>227</v>
      </c>
      <c r="I108" s="2" t="s">
        <v>162</v>
      </c>
      <c r="J108" s="2" t="s">
        <v>288</v>
      </c>
      <c r="K108" s="2">
        <v>107</v>
      </c>
      <c r="L108" s="2" t="s">
        <v>540</v>
      </c>
    </row>
    <row r="109" spans="1:12" ht="11.25">
      <c r="A109" s="2">
        <v>108</v>
      </c>
      <c r="B109" s="2" t="s">
        <v>349</v>
      </c>
      <c r="C109" s="4">
        <v>0.086</v>
      </c>
      <c r="D109" s="4">
        <v>0.096</v>
      </c>
      <c r="E109" s="4">
        <v>0.106</v>
      </c>
      <c r="F109" s="4">
        <v>0.116</v>
      </c>
      <c r="G109" s="2" t="s">
        <v>430</v>
      </c>
      <c r="H109" s="2" t="s">
        <v>227</v>
      </c>
      <c r="I109" s="2" t="s">
        <v>162</v>
      </c>
      <c r="J109" s="2" t="s">
        <v>288</v>
      </c>
      <c r="K109" s="2">
        <v>108</v>
      </c>
      <c r="L109" s="2" t="s">
        <v>541</v>
      </c>
    </row>
    <row r="110" spans="1:12" ht="11.25">
      <c r="A110" s="2">
        <v>109</v>
      </c>
      <c r="B110" s="10" t="s">
        <v>350</v>
      </c>
      <c r="C110" s="9" t="s">
        <v>542</v>
      </c>
      <c r="D110" s="9" t="s">
        <v>543</v>
      </c>
      <c r="E110" s="9">
        <v>1</v>
      </c>
      <c r="F110" s="9" t="s">
        <v>226</v>
      </c>
      <c r="G110" s="2" t="s">
        <v>429</v>
      </c>
      <c r="H110" s="2" t="s">
        <v>227</v>
      </c>
      <c r="I110" s="2" t="s">
        <v>162</v>
      </c>
      <c r="J110" s="2" t="s">
        <v>288</v>
      </c>
      <c r="K110" s="2">
        <v>109</v>
      </c>
      <c r="L110" s="2" t="s">
        <v>553</v>
      </c>
    </row>
    <row r="111" spans="1:12" ht="409.5">
      <c r="A111" s="10">
        <v>110</v>
      </c>
      <c r="B111" s="13" t="s">
        <v>341</v>
      </c>
      <c r="C111" s="10" t="s">
        <v>289</v>
      </c>
      <c r="D111" s="10" t="s">
        <v>554</v>
      </c>
      <c r="E111" s="10" t="s">
        <v>555</v>
      </c>
      <c r="F111" s="10" t="s">
        <v>556</v>
      </c>
      <c r="G111" s="10" t="s">
        <v>431</v>
      </c>
      <c r="H111" s="2" t="s">
        <v>227</v>
      </c>
      <c r="I111" s="10" t="s">
        <v>162</v>
      </c>
      <c r="J111" s="2" t="s">
        <v>288</v>
      </c>
      <c r="K111" s="10">
        <v>110</v>
      </c>
      <c r="L111" s="10" t="s">
        <v>557</v>
      </c>
    </row>
    <row r="112" spans="1:12" ht="11.25">
      <c r="A112" s="2">
        <v>111</v>
      </c>
      <c r="B112" s="10" t="s">
        <v>558</v>
      </c>
      <c r="C112" s="2">
        <v>0.0383</v>
      </c>
      <c r="D112" s="2">
        <v>0.0373</v>
      </c>
      <c r="E112" s="2">
        <v>0.0414</v>
      </c>
      <c r="F112" s="2">
        <v>0.036</v>
      </c>
      <c r="G112" s="2" t="s">
        <v>429</v>
      </c>
      <c r="H112" s="2" t="s">
        <v>227</v>
      </c>
      <c r="I112" s="2" t="s">
        <v>162</v>
      </c>
      <c r="J112" s="2" t="s">
        <v>288</v>
      </c>
      <c r="K112" s="2">
        <v>111</v>
      </c>
      <c r="L112" s="2" t="s">
        <v>559</v>
      </c>
    </row>
    <row r="113" spans="1:12" ht="11.25">
      <c r="A113" s="2">
        <v>112</v>
      </c>
      <c r="B113" s="10" t="s">
        <v>560</v>
      </c>
      <c r="C113" s="2" t="s">
        <v>561</v>
      </c>
      <c r="D113" s="2" t="s">
        <v>229</v>
      </c>
      <c r="E113" s="2" t="s">
        <v>230</v>
      </c>
      <c r="F113" s="2" t="s">
        <v>231</v>
      </c>
      <c r="G113" s="2" t="s">
        <v>431</v>
      </c>
      <c r="H113" s="2" t="s">
        <v>227</v>
      </c>
      <c r="I113" s="2" t="s">
        <v>162</v>
      </c>
      <c r="J113" s="2" t="s">
        <v>288</v>
      </c>
      <c r="K113" s="2">
        <v>112</v>
      </c>
      <c r="L113" s="2" t="s">
        <v>232</v>
      </c>
    </row>
    <row r="114" spans="1:12" ht="11.25">
      <c r="A114" s="2">
        <v>113</v>
      </c>
      <c r="B114" s="10" t="s">
        <v>233</v>
      </c>
      <c r="C114" s="2" t="s">
        <v>234</v>
      </c>
      <c r="D114" s="2" t="s">
        <v>235</v>
      </c>
      <c r="E114" s="2" t="s">
        <v>236</v>
      </c>
      <c r="F114" s="2" t="s">
        <v>237</v>
      </c>
      <c r="G114" s="2" t="s">
        <v>431</v>
      </c>
      <c r="H114" s="2" t="s">
        <v>227</v>
      </c>
      <c r="I114" s="2" t="s">
        <v>162</v>
      </c>
      <c r="J114" s="2" t="s">
        <v>288</v>
      </c>
      <c r="K114" s="2">
        <v>113</v>
      </c>
      <c r="L114" s="2" t="s">
        <v>238</v>
      </c>
    </row>
    <row r="115" spans="1:12" ht="11.25">
      <c r="A115" s="2">
        <v>114</v>
      </c>
      <c r="B115" s="10" t="s">
        <v>239</v>
      </c>
      <c r="C115" s="2" t="s">
        <v>240</v>
      </c>
      <c r="D115" s="2" t="s">
        <v>241</v>
      </c>
      <c r="E115" s="2" t="s">
        <v>242</v>
      </c>
      <c r="F115" s="2" t="s">
        <v>243</v>
      </c>
      <c r="G115" s="2" t="s">
        <v>430</v>
      </c>
      <c r="H115" s="2" t="s">
        <v>227</v>
      </c>
      <c r="I115" s="2" t="s">
        <v>162</v>
      </c>
      <c r="J115" s="2" t="s">
        <v>288</v>
      </c>
      <c r="K115" s="2">
        <v>114</v>
      </c>
      <c r="L115" s="2" t="s">
        <v>244</v>
      </c>
    </row>
    <row r="116" spans="1:12" ht="292.5">
      <c r="A116" s="2">
        <v>115</v>
      </c>
      <c r="B116" s="13" t="s">
        <v>351</v>
      </c>
      <c r="C116" s="2">
        <v>0.01152</v>
      </c>
      <c r="D116" s="2">
        <v>0.0288</v>
      </c>
      <c r="E116" s="2">
        <v>0.0768</v>
      </c>
      <c r="F116" s="2">
        <v>0.096</v>
      </c>
      <c r="G116" s="2" t="s">
        <v>432</v>
      </c>
      <c r="H116" s="2" t="s">
        <v>227</v>
      </c>
      <c r="I116" s="2" t="s">
        <v>162</v>
      </c>
      <c r="J116" s="2" t="s">
        <v>288</v>
      </c>
      <c r="K116" s="2">
        <v>115</v>
      </c>
      <c r="L116" s="2" t="s">
        <v>245</v>
      </c>
    </row>
    <row r="117" spans="1:12" ht="11.25">
      <c r="A117" s="2">
        <v>116</v>
      </c>
      <c r="B117" s="2" t="s">
        <v>342</v>
      </c>
      <c r="C117" s="2" t="s">
        <v>246</v>
      </c>
      <c r="D117" s="2" t="s">
        <v>247</v>
      </c>
      <c r="E117" s="2" t="s">
        <v>248</v>
      </c>
      <c r="F117" s="2" t="s">
        <v>249</v>
      </c>
      <c r="G117" s="2" t="s">
        <v>429</v>
      </c>
      <c r="H117" s="2" t="s">
        <v>227</v>
      </c>
      <c r="I117" s="2" t="s">
        <v>162</v>
      </c>
      <c r="J117" s="2" t="s">
        <v>288</v>
      </c>
      <c r="K117" s="2">
        <v>116</v>
      </c>
      <c r="L117" s="2" t="s">
        <v>250</v>
      </c>
    </row>
    <row r="118" spans="1:12" ht="11.25">
      <c r="A118" s="2">
        <v>117</v>
      </c>
      <c r="B118" s="2" t="s">
        <v>251</v>
      </c>
      <c r="C118" s="5">
        <v>0.07</v>
      </c>
      <c r="D118" s="5">
        <v>0.09</v>
      </c>
      <c r="E118" s="5">
        <v>0.11</v>
      </c>
      <c r="F118" s="5">
        <v>0.13</v>
      </c>
      <c r="G118" s="2" t="s">
        <v>430</v>
      </c>
      <c r="H118" s="2" t="s">
        <v>227</v>
      </c>
      <c r="I118" s="2" t="s">
        <v>162</v>
      </c>
      <c r="J118" s="2" t="s">
        <v>288</v>
      </c>
      <c r="K118" s="2">
        <v>117</v>
      </c>
      <c r="L118" s="2" t="s">
        <v>252</v>
      </c>
    </row>
    <row r="119" spans="1:12" ht="11.25">
      <c r="A119" s="2">
        <v>118</v>
      </c>
      <c r="B119" s="2" t="s">
        <v>253</v>
      </c>
      <c r="C119" s="2" t="s">
        <v>254</v>
      </c>
      <c r="D119" s="2" t="s">
        <v>255</v>
      </c>
      <c r="E119" s="2" t="s">
        <v>256</v>
      </c>
      <c r="F119" s="2" t="s">
        <v>256</v>
      </c>
      <c r="G119" s="2" t="s">
        <v>429</v>
      </c>
      <c r="H119" s="2" t="s">
        <v>227</v>
      </c>
      <c r="I119" s="2" t="s">
        <v>162</v>
      </c>
      <c r="J119" s="2" t="s">
        <v>288</v>
      </c>
      <c r="K119" s="2">
        <v>118</v>
      </c>
      <c r="L119" s="2" t="s">
        <v>257</v>
      </c>
    </row>
    <row r="120" spans="1:12" ht="11.25">
      <c r="A120" s="2">
        <v>119</v>
      </c>
      <c r="B120" s="2" t="s">
        <v>343</v>
      </c>
      <c r="C120" s="2" t="s">
        <v>258</v>
      </c>
      <c r="D120" s="2" t="s">
        <v>259</v>
      </c>
      <c r="E120" s="2" t="s">
        <v>260</v>
      </c>
      <c r="F120" s="2" t="s">
        <v>261</v>
      </c>
      <c r="G120" s="2" t="s">
        <v>430</v>
      </c>
      <c r="H120" s="2" t="s">
        <v>227</v>
      </c>
      <c r="I120" s="2" t="s">
        <v>162</v>
      </c>
      <c r="J120" s="2" t="s">
        <v>288</v>
      </c>
      <c r="K120" s="2">
        <v>119</v>
      </c>
      <c r="L120" s="2" t="s">
        <v>262</v>
      </c>
    </row>
    <row r="121" spans="1:12" ht="11.25">
      <c r="A121" s="2">
        <v>120</v>
      </c>
      <c r="B121" s="2" t="s">
        <v>694</v>
      </c>
      <c r="C121" s="2" t="s">
        <v>709</v>
      </c>
      <c r="D121" s="2" t="s">
        <v>710</v>
      </c>
      <c r="E121" s="2" t="s">
        <v>711</v>
      </c>
      <c r="F121" s="2" t="s">
        <v>712</v>
      </c>
      <c r="G121" s="2" t="s">
        <v>429</v>
      </c>
      <c r="H121" s="2" t="s">
        <v>227</v>
      </c>
      <c r="I121" s="2" t="s">
        <v>162</v>
      </c>
      <c r="J121" s="2" t="s">
        <v>288</v>
      </c>
      <c r="K121" s="2">
        <v>120</v>
      </c>
      <c r="L121" s="2" t="s">
        <v>713</v>
      </c>
    </row>
    <row r="122" spans="1:12" ht="11.25">
      <c r="A122" s="2">
        <v>121</v>
      </c>
      <c r="B122" s="2" t="s">
        <v>714</v>
      </c>
      <c r="C122" s="2" t="s">
        <v>715</v>
      </c>
      <c r="D122" s="2" t="s">
        <v>716</v>
      </c>
      <c r="E122" s="2" t="s">
        <v>717</v>
      </c>
      <c r="F122" s="2" t="s">
        <v>718</v>
      </c>
      <c r="G122" s="2" t="s">
        <v>432</v>
      </c>
      <c r="H122" s="2" t="s">
        <v>227</v>
      </c>
      <c r="I122" s="2" t="s">
        <v>162</v>
      </c>
      <c r="J122" s="2" t="s">
        <v>288</v>
      </c>
      <c r="K122" s="2">
        <v>121</v>
      </c>
      <c r="L122" s="2" t="s">
        <v>719</v>
      </c>
    </row>
    <row r="123" spans="1:12" ht="11.25">
      <c r="A123" s="2">
        <v>122</v>
      </c>
      <c r="B123" s="2" t="s">
        <v>720</v>
      </c>
      <c r="C123" s="2" t="s">
        <v>721</v>
      </c>
      <c r="D123" s="2" t="s">
        <v>722</v>
      </c>
      <c r="E123" s="2" t="s">
        <v>723</v>
      </c>
      <c r="F123" s="2" t="s">
        <v>724</v>
      </c>
      <c r="G123" s="2" t="s">
        <v>431</v>
      </c>
      <c r="H123" s="2" t="s">
        <v>227</v>
      </c>
      <c r="I123" s="2" t="s">
        <v>162</v>
      </c>
      <c r="J123" s="2" t="s">
        <v>288</v>
      </c>
      <c r="K123" s="2">
        <v>122</v>
      </c>
      <c r="L123" s="2" t="s">
        <v>725</v>
      </c>
    </row>
    <row r="124" spans="1:12" ht="11.25">
      <c r="A124" s="2">
        <v>123</v>
      </c>
      <c r="B124" s="2" t="s">
        <v>726</v>
      </c>
      <c r="C124" s="2" t="s">
        <v>727</v>
      </c>
      <c r="D124" s="2" t="s">
        <v>299</v>
      </c>
      <c r="E124" s="2" t="s">
        <v>300</v>
      </c>
      <c r="F124" s="2" t="s">
        <v>301</v>
      </c>
      <c r="G124" s="2" t="s">
        <v>430</v>
      </c>
      <c r="H124" s="2" t="s">
        <v>227</v>
      </c>
      <c r="I124" s="2" t="s">
        <v>162</v>
      </c>
      <c r="J124" s="2" t="s">
        <v>288</v>
      </c>
      <c r="K124" s="2">
        <v>123</v>
      </c>
      <c r="L124" s="2" t="s">
        <v>302</v>
      </c>
    </row>
    <row r="125" spans="1:12" ht="11.25">
      <c r="A125" s="2">
        <v>124</v>
      </c>
      <c r="B125" s="2" t="s">
        <v>344</v>
      </c>
      <c r="C125" s="2" t="s">
        <v>861</v>
      </c>
      <c r="D125" s="2" t="s">
        <v>862</v>
      </c>
      <c r="E125" s="2" t="s">
        <v>863</v>
      </c>
      <c r="F125" s="2" t="s">
        <v>864</v>
      </c>
      <c r="G125" s="2" t="s">
        <v>432</v>
      </c>
      <c r="H125" s="2" t="s">
        <v>227</v>
      </c>
      <c r="I125" s="2" t="s">
        <v>162</v>
      </c>
      <c r="J125" s="2" t="s">
        <v>288</v>
      </c>
      <c r="K125" s="2">
        <v>124</v>
      </c>
      <c r="L125" s="2" t="s">
        <v>865</v>
      </c>
    </row>
    <row r="126" spans="1:12" ht="11.25">
      <c r="A126" s="2">
        <v>125</v>
      </c>
      <c r="B126" s="2" t="s">
        <v>866</v>
      </c>
      <c r="C126" s="2" t="s">
        <v>867</v>
      </c>
      <c r="D126" s="2" t="s">
        <v>868</v>
      </c>
      <c r="E126" s="2" t="s">
        <v>869</v>
      </c>
      <c r="F126" s="2" t="s">
        <v>870</v>
      </c>
      <c r="G126" s="2" t="s">
        <v>430</v>
      </c>
      <c r="H126" s="2" t="s">
        <v>227</v>
      </c>
      <c r="I126" s="2" t="s">
        <v>162</v>
      </c>
      <c r="J126" s="2" t="s">
        <v>288</v>
      </c>
      <c r="K126" s="2">
        <v>125</v>
      </c>
      <c r="L126" s="2" t="s">
        <v>871</v>
      </c>
    </row>
    <row r="127" spans="1:12" ht="11.25">
      <c r="A127" s="2">
        <v>126</v>
      </c>
      <c r="B127" s="2" t="s">
        <v>872</v>
      </c>
      <c r="C127" s="2" t="s">
        <v>873</v>
      </c>
      <c r="D127" s="2" t="s">
        <v>874</v>
      </c>
      <c r="E127" s="2" t="s">
        <v>875</v>
      </c>
      <c r="F127" s="2" t="s">
        <v>876</v>
      </c>
      <c r="G127" s="2" t="s">
        <v>431</v>
      </c>
      <c r="H127" s="2" t="s">
        <v>227</v>
      </c>
      <c r="I127" s="2" t="s">
        <v>162</v>
      </c>
      <c r="J127" s="2" t="s">
        <v>288</v>
      </c>
      <c r="K127" s="2">
        <v>126</v>
      </c>
      <c r="L127" s="2" t="s">
        <v>877</v>
      </c>
    </row>
    <row r="128" spans="1:12" ht="11.25">
      <c r="A128" s="2">
        <v>127</v>
      </c>
      <c r="B128" s="2" t="s">
        <v>345</v>
      </c>
      <c r="C128" s="2">
        <v>35</v>
      </c>
      <c r="D128" s="2">
        <v>36.3</v>
      </c>
      <c r="E128" s="2">
        <v>37.5</v>
      </c>
      <c r="F128" s="2">
        <v>39.4</v>
      </c>
      <c r="G128" s="2" t="s">
        <v>432</v>
      </c>
      <c r="H128" s="2" t="s">
        <v>227</v>
      </c>
      <c r="I128" s="2" t="s">
        <v>162</v>
      </c>
      <c r="J128" s="2" t="s">
        <v>288</v>
      </c>
      <c r="K128" s="2">
        <v>127</v>
      </c>
      <c r="L128" s="2" t="s">
        <v>878</v>
      </c>
    </row>
    <row r="129" spans="1:12" ht="11.25">
      <c r="A129" s="10">
        <v>128</v>
      </c>
      <c r="B129" s="2" t="s">
        <v>346</v>
      </c>
      <c r="C129" s="2" t="s">
        <v>879</v>
      </c>
      <c r="D129" s="2" t="s">
        <v>880</v>
      </c>
      <c r="E129" s="2" t="s">
        <v>881</v>
      </c>
      <c r="F129" s="2" t="s">
        <v>882</v>
      </c>
      <c r="G129" s="10" t="s">
        <v>431</v>
      </c>
      <c r="H129" s="2" t="s">
        <v>227</v>
      </c>
      <c r="I129" s="10" t="s">
        <v>162</v>
      </c>
      <c r="J129" s="2" t="s">
        <v>288</v>
      </c>
      <c r="K129" s="10">
        <v>128</v>
      </c>
      <c r="L129" s="10" t="s">
        <v>883</v>
      </c>
    </row>
    <row r="130" spans="1:12" ht="11.25">
      <c r="A130" s="2">
        <v>129</v>
      </c>
      <c r="B130" s="2" t="s">
        <v>884</v>
      </c>
      <c r="C130" s="2" t="s">
        <v>885</v>
      </c>
      <c r="D130" s="2" t="s">
        <v>886</v>
      </c>
      <c r="E130" s="2" t="s">
        <v>887</v>
      </c>
      <c r="F130" s="2" t="s">
        <v>888</v>
      </c>
      <c r="G130" s="2" t="s">
        <v>430</v>
      </c>
      <c r="H130" s="2" t="s">
        <v>227</v>
      </c>
      <c r="I130" s="2" t="s">
        <v>889</v>
      </c>
      <c r="J130" s="2" t="s">
        <v>288</v>
      </c>
      <c r="K130" s="2">
        <v>129</v>
      </c>
      <c r="L130" s="2" t="s">
        <v>890</v>
      </c>
    </row>
    <row r="131" spans="1:12" ht="11.25">
      <c r="A131" s="2">
        <v>130</v>
      </c>
      <c r="B131" s="2" t="s">
        <v>891</v>
      </c>
      <c r="C131" s="2" t="s">
        <v>892</v>
      </c>
      <c r="D131" s="2" t="s">
        <v>893</v>
      </c>
      <c r="E131" s="2" t="s">
        <v>894</v>
      </c>
      <c r="F131" s="2" t="s">
        <v>167</v>
      </c>
      <c r="G131" s="2" t="s">
        <v>432</v>
      </c>
      <c r="H131" s="2" t="s">
        <v>227</v>
      </c>
      <c r="I131" s="2" t="s">
        <v>889</v>
      </c>
      <c r="J131" s="2" t="s">
        <v>288</v>
      </c>
      <c r="K131" s="2">
        <v>130</v>
      </c>
      <c r="L131" s="2" t="s">
        <v>895</v>
      </c>
    </row>
    <row r="132" spans="1:12" ht="11.25">
      <c r="A132" s="2">
        <v>131</v>
      </c>
      <c r="B132" s="2" t="s">
        <v>896</v>
      </c>
      <c r="C132" s="2" t="s">
        <v>897</v>
      </c>
      <c r="D132" s="2" t="s">
        <v>898</v>
      </c>
      <c r="E132" s="2" t="s">
        <v>126</v>
      </c>
      <c r="F132" s="2" t="s">
        <v>167</v>
      </c>
      <c r="G132" s="2" t="s">
        <v>429</v>
      </c>
      <c r="H132" s="2" t="s">
        <v>227</v>
      </c>
      <c r="I132" s="2" t="s">
        <v>889</v>
      </c>
      <c r="J132" s="2" t="s">
        <v>288</v>
      </c>
      <c r="K132" s="2">
        <v>131</v>
      </c>
      <c r="L132" s="2" t="s">
        <v>127</v>
      </c>
    </row>
    <row r="133" spans="1:12" ht="11.25">
      <c r="A133" s="2">
        <v>132</v>
      </c>
      <c r="B133" s="2" t="s">
        <v>901</v>
      </c>
      <c r="C133" s="2" t="s">
        <v>902</v>
      </c>
      <c r="D133" s="2" t="s">
        <v>903</v>
      </c>
      <c r="E133" s="2" t="s">
        <v>904</v>
      </c>
      <c r="F133" s="2" t="s">
        <v>905</v>
      </c>
      <c r="G133" s="2" t="s">
        <v>432</v>
      </c>
      <c r="H133" s="2" t="s">
        <v>227</v>
      </c>
      <c r="I133" s="2" t="s">
        <v>889</v>
      </c>
      <c r="J133" s="2" t="s">
        <v>288</v>
      </c>
      <c r="K133" s="2">
        <v>132</v>
      </c>
      <c r="L133" s="2" t="s">
        <v>906</v>
      </c>
    </row>
    <row r="134" spans="1:12" ht="11.25">
      <c r="A134" s="2">
        <v>133</v>
      </c>
      <c r="B134" s="2" t="s">
        <v>352</v>
      </c>
      <c r="C134" s="2" t="s">
        <v>907</v>
      </c>
      <c r="D134" s="2" t="s">
        <v>128</v>
      </c>
      <c r="E134" s="2" t="s">
        <v>129</v>
      </c>
      <c r="F134" s="2" t="s">
        <v>798</v>
      </c>
      <c r="G134" s="2" t="s">
        <v>431</v>
      </c>
      <c r="H134" s="2" t="s">
        <v>227</v>
      </c>
      <c r="I134" s="2" t="s">
        <v>889</v>
      </c>
      <c r="J134" s="2" t="s">
        <v>288</v>
      </c>
      <c r="K134" s="2">
        <v>133</v>
      </c>
      <c r="L134" s="2" t="s">
        <v>130</v>
      </c>
    </row>
    <row r="135" spans="1:12" ht="11.25">
      <c r="A135" s="2">
        <v>134</v>
      </c>
      <c r="B135" s="2" t="s">
        <v>131</v>
      </c>
      <c r="C135" s="5">
        <v>0</v>
      </c>
      <c r="D135" s="5">
        <v>0.04</v>
      </c>
      <c r="E135" s="5">
        <v>0.08</v>
      </c>
      <c r="F135" s="5">
        <v>1</v>
      </c>
      <c r="G135" s="2" t="s">
        <v>429</v>
      </c>
      <c r="H135" s="2" t="s">
        <v>227</v>
      </c>
      <c r="I135" s="2" t="s">
        <v>889</v>
      </c>
      <c r="J135" s="2" t="s">
        <v>288</v>
      </c>
      <c r="K135" s="2">
        <v>134</v>
      </c>
      <c r="L135" s="2" t="s">
        <v>132</v>
      </c>
    </row>
    <row r="136" spans="1:12" ht="11.25">
      <c r="A136" s="2">
        <v>135</v>
      </c>
      <c r="B136" s="2" t="s">
        <v>133</v>
      </c>
      <c r="C136" s="2" t="s">
        <v>134</v>
      </c>
      <c r="D136" s="2" t="s">
        <v>135</v>
      </c>
      <c r="E136" s="2" t="s">
        <v>136</v>
      </c>
      <c r="F136" s="2" t="s">
        <v>798</v>
      </c>
      <c r="G136" s="2" t="s">
        <v>431</v>
      </c>
      <c r="H136" s="2" t="s">
        <v>227</v>
      </c>
      <c r="I136" s="2" t="s">
        <v>889</v>
      </c>
      <c r="J136" s="2" t="s">
        <v>288</v>
      </c>
      <c r="K136" s="2">
        <v>135</v>
      </c>
      <c r="L136" s="2" t="s">
        <v>137</v>
      </c>
    </row>
    <row r="137" spans="1:12" ht="11.25">
      <c r="A137" s="2">
        <v>136</v>
      </c>
      <c r="B137" s="2" t="s">
        <v>138</v>
      </c>
      <c r="C137" s="2" t="s">
        <v>139</v>
      </c>
      <c r="D137" s="2" t="s">
        <v>140</v>
      </c>
      <c r="E137" s="2" t="s">
        <v>141</v>
      </c>
      <c r="F137" s="2" t="s">
        <v>905</v>
      </c>
      <c r="G137" s="2" t="s">
        <v>432</v>
      </c>
      <c r="H137" s="2" t="s">
        <v>227</v>
      </c>
      <c r="I137" s="2" t="s">
        <v>889</v>
      </c>
      <c r="J137" s="2" t="s">
        <v>288</v>
      </c>
      <c r="K137" s="2">
        <v>136</v>
      </c>
      <c r="L137" s="2" t="s">
        <v>142</v>
      </c>
    </row>
    <row r="138" spans="1:12" ht="11.25">
      <c r="A138" s="2">
        <v>137</v>
      </c>
      <c r="B138" s="2" t="s">
        <v>143</v>
      </c>
      <c r="C138" s="2" t="s">
        <v>144</v>
      </c>
      <c r="D138" s="2" t="s">
        <v>145</v>
      </c>
      <c r="E138" s="2" t="s">
        <v>146</v>
      </c>
      <c r="F138" s="2" t="s">
        <v>147</v>
      </c>
      <c r="G138" s="2" t="s">
        <v>430</v>
      </c>
      <c r="H138" s="2" t="s">
        <v>227</v>
      </c>
      <c r="I138" s="2" t="s">
        <v>889</v>
      </c>
      <c r="J138" s="2" t="s">
        <v>288</v>
      </c>
      <c r="K138" s="2">
        <v>137</v>
      </c>
      <c r="L138" s="2" t="s">
        <v>148</v>
      </c>
    </row>
    <row r="139" spans="1:12" ht="11.25">
      <c r="A139" s="2">
        <v>138</v>
      </c>
      <c r="B139" s="2" t="s">
        <v>149</v>
      </c>
      <c r="C139" s="2" t="s">
        <v>150</v>
      </c>
      <c r="D139" s="2" t="s">
        <v>151</v>
      </c>
      <c r="E139" s="2" t="s">
        <v>152</v>
      </c>
      <c r="F139" s="2" t="s">
        <v>798</v>
      </c>
      <c r="G139" s="2" t="s">
        <v>432</v>
      </c>
      <c r="H139" s="2" t="s">
        <v>227</v>
      </c>
      <c r="I139" s="2" t="s">
        <v>889</v>
      </c>
      <c r="J139" s="2" t="s">
        <v>288</v>
      </c>
      <c r="K139" s="2">
        <v>138</v>
      </c>
      <c r="L139" s="2" t="s">
        <v>153</v>
      </c>
    </row>
    <row r="140" spans="1:12" ht="11.25">
      <c r="A140" s="2">
        <v>139</v>
      </c>
      <c r="B140" s="2" t="s">
        <v>154</v>
      </c>
      <c r="C140" s="2" t="s">
        <v>401</v>
      </c>
      <c r="D140" s="2" t="s">
        <v>402</v>
      </c>
      <c r="E140" s="2" t="s">
        <v>403</v>
      </c>
      <c r="F140" s="2" t="s">
        <v>404</v>
      </c>
      <c r="G140" s="2" t="s">
        <v>429</v>
      </c>
      <c r="H140" s="2" t="s">
        <v>227</v>
      </c>
      <c r="I140" s="2" t="s">
        <v>889</v>
      </c>
      <c r="J140" s="2" t="s">
        <v>288</v>
      </c>
      <c r="K140" s="2">
        <v>139</v>
      </c>
      <c r="L140" s="2" t="s">
        <v>405</v>
      </c>
    </row>
    <row r="141" spans="1:12" ht="11.25">
      <c r="A141" s="2">
        <v>140</v>
      </c>
      <c r="B141" s="2" t="s">
        <v>406</v>
      </c>
      <c r="C141" s="11">
        <v>300</v>
      </c>
      <c r="D141" s="11">
        <v>316</v>
      </c>
      <c r="E141" s="11">
        <v>949</v>
      </c>
      <c r="F141" s="11">
        <v>979</v>
      </c>
      <c r="G141" s="2" t="s">
        <v>432</v>
      </c>
      <c r="H141" s="2" t="s">
        <v>227</v>
      </c>
      <c r="I141" s="2" t="s">
        <v>889</v>
      </c>
      <c r="J141" s="2" t="s">
        <v>288</v>
      </c>
      <c r="K141" s="2">
        <v>140</v>
      </c>
      <c r="L141" s="2" t="s">
        <v>407</v>
      </c>
    </row>
    <row r="142" spans="1:10" ht="11.25">
      <c r="A142" s="2">
        <v>141</v>
      </c>
      <c r="B142" s="2" t="s">
        <v>347</v>
      </c>
      <c r="C142" s="4" t="s">
        <v>815</v>
      </c>
      <c r="D142" s="4" t="s">
        <v>816</v>
      </c>
      <c r="E142" s="4" t="s">
        <v>817</v>
      </c>
      <c r="F142" s="5" t="s">
        <v>818</v>
      </c>
      <c r="G142" s="2" t="s">
        <v>432</v>
      </c>
      <c r="H142" s="2" t="s">
        <v>228</v>
      </c>
      <c r="I142" s="2" t="s">
        <v>781</v>
      </c>
      <c r="J142" s="2" t="s">
        <v>819</v>
      </c>
    </row>
    <row r="143" spans="1:10" ht="11.25">
      <c r="A143" s="2">
        <v>142</v>
      </c>
      <c r="B143" s="2" t="s">
        <v>820</v>
      </c>
      <c r="C143" s="2" t="s">
        <v>821</v>
      </c>
      <c r="D143" s="2" t="s">
        <v>822</v>
      </c>
      <c r="E143" s="2" t="s">
        <v>823</v>
      </c>
      <c r="F143" s="2" t="s">
        <v>824</v>
      </c>
      <c r="G143" s="2" t="s">
        <v>432</v>
      </c>
      <c r="H143" s="2" t="s">
        <v>228</v>
      </c>
      <c r="I143" s="2" t="s">
        <v>781</v>
      </c>
      <c r="J143" s="2" t="s">
        <v>819</v>
      </c>
    </row>
    <row r="144" spans="1:10" ht="11.25">
      <c r="A144" s="2">
        <v>143</v>
      </c>
      <c r="B144" s="2" t="s">
        <v>825</v>
      </c>
      <c r="C144" s="5" t="s">
        <v>826</v>
      </c>
      <c r="D144" s="11">
        <v>7</v>
      </c>
      <c r="E144" s="11">
        <v>-7</v>
      </c>
      <c r="F144" s="5" t="s">
        <v>827</v>
      </c>
      <c r="G144" s="2" t="s">
        <v>430</v>
      </c>
      <c r="H144" s="2" t="s">
        <v>228</v>
      </c>
      <c r="I144" s="2" t="s">
        <v>474</v>
      </c>
      <c r="J144" s="2" t="s">
        <v>819</v>
      </c>
    </row>
    <row r="145" spans="1:10" ht="11.25">
      <c r="A145" s="2">
        <v>144</v>
      </c>
      <c r="B145" s="2" t="s">
        <v>828</v>
      </c>
      <c r="C145" s="2" t="s">
        <v>829</v>
      </c>
      <c r="D145" s="2" t="s">
        <v>830</v>
      </c>
      <c r="E145" s="2" t="s">
        <v>831</v>
      </c>
      <c r="G145" s="2" t="s">
        <v>431</v>
      </c>
      <c r="H145" s="2" t="s">
        <v>228</v>
      </c>
      <c r="I145" s="2" t="s">
        <v>474</v>
      </c>
      <c r="J145" s="2" t="s">
        <v>819</v>
      </c>
    </row>
    <row r="146" spans="1:10" ht="11.25">
      <c r="A146" s="2">
        <v>145</v>
      </c>
      <c r="B146" s="2" t="s">
        <v>832</v>
      </c>
      <c r="C146" s="2" t="s">
        <v>833</v>
      </c>
      <c r="D146" s="11">
        <v>8</v>
      </c>
      <c r="E146" s="11">
        <v>2</v>
      </c>
      <c r="F146" s="11">
        <v>10</v>
      </c>
      <c r="G146" s="2" t="s">
        <v>431</v>
      </c>
      <c r="H146" s="2" t="s">
        <v>228</v>
      </c>
      <c r="I146" s="2" t="s">
        <v>474</v>
      </c>
      <c r="J146" s="2" t="s">
        <v>819</v>
      </c>
    </row>
    <row r="147" spans="1:10" ht="11.25">
      <c r="A147" s="2">
        <v>146</v>
      </c>
      <c r="B147" s="2" t="s">
        <v>834</v>
      </c>
      <c r="C147" s="2" t="s">
        <v>835</v>
      </c>
      <c r="D147" s="2" t="s">
        <v>836</v>
      </c>
      <c r="E147" s="2" t="s">
        <v>837</v>
      </c>
      <c r="F147" s="2" t="s">
        <v>838</v>
      </c>
      <c r="G147" s="2" t="s">
        <v>430</v>
      </c>
      <c r="H147" s="2" t="s">
        <v>228</v>
      </c>
      <c r="I147" s="2" t="s">
        <v>475</v>
      </c>
      <c r="J147" s="2" t="s">
        <v>819</v>
      </c>
    </row>
    <row r="148" spans="1:10" ht="11.25">
      <c r="A148" s="2">
        <v>147</v>
      </c>
      <c r="B148" s="2" t="s">
        <v>846</v>
      </c>
      <c r="C148" s="2" t="s">
        <v>847</v>
      </c>
      <c r="D148" s="2" t="s">
        <v>836</v>
      </c>
      <c r="E148" s="2" t="s">
        <v>848</v>
      </c>
      <c r="F148" s="2" t="s">
        <v>837</v>
      </c>
      <c r="G148" s="2" t="s">
        <v>849</v>
      </c>
      <c r="H148" s="2" t="s">
        <v>228</v>
      </c>
      <c r="I148" s="2" t="s">
        <v>475</v>
      </c>
      <c r="J148" s="2" t="s">
        <v>819</v>
      </c>
    </row>
    <row r="149" spans="1:10" ht="11.25">
      <c r="A149" s="2">
        <v>148</v>
      </c>
      <c r="B149" s="2" t="s">
        <v>850</v>
      </c>
      <c r="C149" s="2" t="s">
        <v>851</v>
      </c>
      <c r="D149" s="2" t="s">
        <v>852</v>
      </c>
      <c r="E149" s="2" t="s">
        <v>853</v>
      </c>
      <c r="F149" s="2" t="s">
        <v>270</v>
      </c>
      <c r="G149" s="2" t="s">
        <v>432</v>
      </c>
      <c r="H149" s="2" t="s">
        <v>228</v>
      </c>
      <c r="I149" s="2" t="s">
        <v>476</v>
      </c>
      <c r="J149" s="2" t="s">
        <v>819</v>
      </c>
    </row>
    <row r="150" spans="1:10" ht="11.25">
      <c r="A150" s="2">
        <v>149</v>
      </c>
      <c r="B150" s="2" t="s">
        <v>854</v>
      </c>
      <c r="C150" s="2" t="s">
        <v>855</v>
      </c>
      <c r="D150" s="2" t="s">
        <v>856</v>
      </c>
      <c r="E150" s="2" t="s">
        <v>857</v>
      </c>
      <c r="F150" s="2" t="s">
        <v>858</v>
      </c>
      <c r="G150" s="2" t="s">
        <v>432</v>
      </c>
      <c r="H150" s="2" t="s">
        <v>228</v>
      </c>
      <c r="I150" s="2" t="s">
        <v>477</v>
      </c>
      <c r="J150" s="2" t="s">
        <v>819</v>
      </c>
    </row>
    <row r="151" spans="1:10" ht="11.25">
      <c r="A151" s="2">
        <v>150</v>
      </c>
      <c r="B151" s="2" t="s">
        <v>859</v>
      </c>
      <c r="C151" s="5">
        <v>0.1</v>
      </c>
      <c r="D151" s="5">
        <v>0.2</v>
      </c>
      <c r="E151" s="5">
        <v>0.3</v>
      </c>
      <c r="F151" s="5">
        <v>0.4</v>
      </c>
      <c r="G151" s="2" t="s">
        <v>430</v>
      </c>
      <c r="H151" s="2" t="s">
        <v>228</v>
      </c>
      <c r="I151" s="2" t="s">
        <v>477</v>
      </c>
      <c r="J151" s="2" t="s">
        <v>819</v>
      </c>
    </row>
    <row r="152" spans="1:10" ht="11.25">
      <c r="A152" s="2">
        <v>151</v>
      </c>
      <c r="B152" s="2" t="s">
        <v>860</v>
      </c>
      <c r="C152" s="11">
        <v>10</v>
      </c>
      <c r="D152" s="6">
        <v>12</v>
      </c>
      <c r="E152" s="11">
        <v>15</v>
      </c>
      <c r="F152" s="2" t="s">
        <v>838</v>
      </c>
      <c r="G152" s="2" t="s">
        <v>429</v>
      </c>
      <c r="H152" s="2" t="s">
        <v>228</v>
      </c>
      <c r="I152" s="2" t="s">
        <v>478</v>
      </c>
      <c r="J152" s="2" t="s">
        <v>819</v>
      </c>
    </row>
    <row r="153" spans="1:10" ht="11.25">
      <c r="A153" s="2">
        <v>152</v>
      </c>
      <c r="B153" s="2" t="s">
        <v>96</v>
      </c>
      <c r="C153" s="11">
        <v>15</v>
      </c>
      <c r="D153" s="11">
        <v>17</v>
      </c>
      <c r="E153" s="11">
        <v>20</v>
      </c>
      <c r="F153" s="11">
        <v>25</v>
      </c>
      <c r="G153" s="2" t="s">
        <v>430</v>
      </c>
      <c r="H153" s="2" t="s">
        <v>228</v>
      </c>
      <c r="I153" s="2" t="s">
        <v>478</v>
      </c>
      <c r="J153" s="2" t="s">
        <v>819</v>
      </c>
    </row>
    <row r="154" spans="1:10" ht="11.25">
      <c r="A154" s="2">
        <v>153</v>
      </c>
      <c r="B154" s="2" t="s">
        <v>97</v>
      </c>
      <c r="C154" s="2" t="s">
        <v>98</v>
      </c>
      <c r="D154" s="2" t="s">
        <v>99</v>
      </c>
      <c r="E154" s="2" t="s">
        <v>100</v>
      </c>
      <c r="F154" s="2" t="s">
        <v>101</v>
      </c>
      <c r="G154" s="2" t="s">
        <v>432</v>
      </c>
      <c r="H154" s="2" t="s">
        <v>228</v>
      </c>
      <c r="I154" s="2" t="s">
        <v>102</v>
      </c>
      <c r="J154" s="2" t="s">
        <v>819</v>
      </c>
    </row>
    <row r="155" spans="1:10" ht="11.25">
      <c r="A155" s="2">
        <v>154</v>
      </c>
      <c r="B155" s="2" t="s">
        <v>103</v>
      </c>
      <c r="C155" s="6">
        <v>8</v>
      </c>
      <c r="D155" s="11">
        <v>12</v>
      </c>
      <c r="E155" s="11">
        <v>16</v>
      </c>
      <c r="F155" s="6">
        <v>20</v>
      </c>
      <c r="G155" s="2" t="s">
        <v>429</v>
      </c>
      <c r="H155" s="2" t="s">
        <v>228</v>
      </c>
      <c r="I155" s="2" t="s">
        <v>102</v>
      </c>
      <c r="J155" s="2" t="s">
        <v>819</v>
      </c>
    </row>
    <row r="156" spans="1:10" ht="11.25">
      <c r="A156" s="2">
        <v>155</v>
      </c>
      <c r="B156" s="2" t="s">
        <v>104</v>
      </c>
      <c r="C156" s="2" t="s">
        <v>105</v>
      </c>
      <c r="D156" s="2" t="s">
        <v>106</v>
      </c>
      <c r="E156" s="2" t="s">
        <v>107</v>
      </c>
      <c r="F156" s="2" t="s">
        <v>108</v>
      </c>
      <c r="G156" s="2" t="s">
        <v>431</v>
      </c>
      <c r="H156" s="2" t="s">
        <v>228</v>
      </c>
      <c r="I156" s="2" t="s">
        <v>479</v>
      </c>
      <c r="J156" s="2" t="s">
        <v>819</v>
      </c>
    </row>
    <row r="157" spans="1:10" ht="11.25">
      <c r="A157" s="2">
        <v>156</v>
      </c>
      <c r="B157" s="2" t="s">
        <v>109</v>
      </c>
      <c r="C157" s="2" t="s">
        <v>105</v>
      </c>
      <c r="D157" s="2" t="s">
        <v>110</v>
      </c>
      <c r="E157" s="2" t="s">
        <v>107</v>
      </c>
      <c r="F157" s="2" t="s">
        <v>111</v>
      </c>
      <c r="G157" s="2" t="s">
        <v>430</v>
      </c>
      <c r="H157" s="2" t="s">
        <v>228</v>
      </c>
      <c r="I157" s="2" t="s">
        <v>479</v>
      </c>
      <c r="J157" s="2" t="s">
        <v>819</v>
      </c>
    </row>
    <row r="158" spans="1:10" ht="11.25">
      <c r="A158" s="2">
        <v>157</v>
      </c>
      <c r="B158" s="2" t="s">
        <v>112</v>
      </c>
      <c r="C158" s="2" t="s">
        <v>113</v>
      </c>
      <c r="D158" s="2" t="s">
        <v>114</v>
      </c>
      <c r="E158" s="2" t="s">
        <v>115</v>
      </c>
      <c r="F158" s="2" t="s">
        <v>116</v>
      </c>
      <c r="G158" s="2" t="s">
        <v>430</v>
      </c>
      <c r="H158" s="2" t="s">
        <v>228</v>
      </c>
      <c r="I158" s="2" t="s">
        <v>480</v>
      </c>
      <c r="J158" s="2" t="s">
        <v>819</v>
      </c>
    </row>
    <row r="159" spans="1:10" ht="11.25">
      <c r="A159" s="2">
        <v>158</v>
      </c>
      <c r="B159" s="2" t="s">
        <v>117</v>
      </c>
      <c r="C159" s="2" t="s">
        <v>118</v>
      </c>
      <c r="D159" s="2" t="s">
        <v>119</v>
      </c>
      <c r="E159" s="2" t="s">
        <v>120</v>
      </c>
      <c r="F159" s="2" t="s">
        <v>101</v>
      </c>
      <c r="G159" s="2" t="s">
        <v>432</v>
      </c>
      <c r="H159" s="2" t="s">
        <v>228</v>
      </c>
      <c r="I159" s="2" t="s">
        <v>480</v>
      </c>
      <c r="J159" s="2" t="s">
        <v>819</v>
      </c>
    </row>
    <row r="160" spans="1:10" ht="11.25">
      <c r="A160" s="2">
        <v>159</v>
      </c>
      <c r="B160" s="2" t="s">
        <v>121</v>
      </c>
      <c r="C160" s="2" t="s">
        <v>122</v>
      </c>
      <c r="D160" s="2" t="s">
        <v>123</v>
      </c>
      <c r="E160" s="2" t="s">
        <v>124</v>
      </c>
      <c r="F160" s="2" t="s">
        <v>125</v>
      </c>
      <c r="G160" s="2" t="s">
        <v>430</v>
      </c>
      <c r="H160" s="2" t="s">
        <v>228</v>
      </c>
      <c r="I160" s="2" t="s">
        <v>481</v>
      </c>
      <c r="J160" s="2" t="s">
        <v>819</v>
      </c>
    </row>
    <row r="161" spans="1:10" ht="11.25">
      <c r="A161" s="2">
        <v>160</v>
      </c>
      <c r="B161" s="2" t="s">
        <v>595</v>
      </c>
      <c r="C161" s="2" t="s">
        <v>596</v>
      </c>
      <c r="D161" s="2" t="s">
        <v>597</v>
      </c>
      <c r="E161" s="2" t="s">
        <v>598</v>
      </c>
      <c r="F161" s="2" t="s">
        <v>599</v>
      </c>
      <c r="G161" s="2" t="s">
        <v>430</v>
      </c>
      <c r="H161" s="2" t="s">
        <v>228</v>
      </c>
      <c r="I161" s="2" t="s">
        <v>481</v>
      </c>
      <c r="J161" s="2" t="s">
        <v>819</v>
      </c>
    </row>
    <row r="162" spans="1:10" ht="11.25">
      <c r="A162" s="2">
        <v>161</v>
      </c>
      <c r="B162" s="2" t="s">
        <v>600</v>
      </c>
      <c r="C162" s="2" t="s">
        <v>601</v>
      </c>
      <c r="D162" s="2" t="s">
        <v>602</v>
      </c>
      <c r="E162" s="2" t="s">
        <v>603</v>
      </c>
      <c r="F162" s="2" t="s">
        <v>604</v>
      </c>
      <c r="G162" s="2" t="s">
        <v>431</v>
      </c>
      <c r="H162" s="2" t="s">
        <v>228</v>
      </c>
      <c r="I162" s="2" t="s">
        <v>482</v>
      </c>
      <c r="J162" s="2" t="s">
        <v>819</v>
      </c>
    </row>
    <row r="163" spans="1:10" ht="11.25">
      <c r="A163" s="2">
        <v>162</v>
      </c>
      <c r="B163" s="2" t="s">
        <v>605</v>
      </c>
      <c r="C163" s="2" t="s">
        <v>606</v>
      </c>
      <c r="D163" s="2" t="s">
        <v>607</v>
      </c>
      <c r="E163" s="2" t="s">
        <v>608</v>
      </c>
      <c r="F163" s="2" t="s">
        <v>101</v>
      </c>
      <c r="G163" s="2" t="s">
        <v>432</v>
      </c>
      <c r="H163" s="2" t="s">
        <v>228</v>
      </c>
      <c r="I163" s="2" t="s">
        <v>482</v>
      </c>
      <c r="J163" s="2" t="s">
        <v>819</v>
      </c>
    </row>
    <row r="164" spans="1:10" ht="11.25">
      <c r="A164" s="2">
        <v>163</v>
      </c>
      <c r="B164" s="2" t="s">
        <v>609</v>
      </c>
      <c r="C164" s="2" t="s">
        <v>610</v>
      </c>
      <c r="D164" s="2" t="s">
        <v>611</v>
      </c>
      <c r="E164" s="2" t="s">
        <v>612</v>
      </c>
      <c r="G164" s="2" t="s">
        <v>431</v>
      </c>
      <c r="H164" s="2" t="s">
        <v>228</v>
      </c>
      <c r="I164" s="2" t="s">
        <v>483</v>
      </c>
      <c r="J164" s="2" t="s">
        <v>819</v>
      </c>
    </row>
    <row r="165" spans="1:10" ht="11.25">
      <c r="A165" s="2">
        <v>164</v>
      </c>
      <c r="B165" s="2" t="s">
        <v>613</v>
      </c>
      <c r="C165" s="2" t="s">
        <v>614</v>
      </c>
      <c r="D165" s="2" t="s">
        <v>615</v>
      </c>
      <c r="E165" s="2" t="s">
        <v>616</v>
      </c>
      <c r="F165" s="2" t="s">
        <v>617</v>
      </c>
      <c r="G165" s="2" t="s">
        <v>430</v>
      </c>
      <c r="H165" s="2" t="s">
        <v>228</v>
      </c>
      <c r="I165" s="2" t="s">
        <v>483</v>
      </c>
      <c r="J165" s="2" t="s">
        <v>819</v>
      </c>
    </row>
    <row r="166" spans="1:10" ht="11.25">
      <c r="A166" s="2">
        <v>165</v>
      </c>
      <c r="B166" s="2" t="s">
        <v>618</v>
      </c>
      <c r="C166" s="2" t="s">
        <v>619</v>
      </c>
      <c r="D166" s="2" t="s">
        <v>620</v>
      </c>
      <c r="G166" s="2" t="s">
        <v>430</v>
      </c>
      <c r="H166" s="2" t="s">
        <v>228</v>
      </c>
      <c r="I166" s="2" t="s">
        <v>483</v>
      </c>
      <c r="J166" s="2" t="s">
        <v>819</v>
      </c>
    </row>
    <row r="167" spans="1:10" ht="11.25">
      <c r="A167" s="2">
        <v>166</v>
      </c>
      <c r="B167" s="2" t="s">
        <v>621</v>
      </c>
      <c r="C167" s="2" t="s">
        <v>622</v>
      </c>
      <c r="D167" s="2" t="s">
        <v>623</v>
      </c>
      <c r="E167" s="2" t="s">
        <v>624</v>
      </c>
      <c r="G167" s="2" t="s">
        <v>429</v>
      </c>
      <c r="H167" s="2" t="s">
        <v>228</v>
      </c>
      <c r="I167" s="2" t="s">
        <v>483</v>
      </c>
      <c r="J167" s="2" t="s">
        <v>819</v>
      </c>
    </row>
    <row r="168" spans="1:10" ht="11.25">
      <c r="A168" s="2">
        <v>167</v>
      </c>
      <c r="B168" s="2" t="s">
        <v>621</v>
      </c>
      <c r="C168" s="2" t="s">
        <v>272</v>
      </c>
      <c r="D168" s="2" t="s">
        <v>273</v>
      </c>
      <c r="E168" s="2" t="s">
        <v>626</v>
      </c>
      <c r="F168" s="2" t="s">
        <v>274</v>
      </c>
      <c r="G168" s="2" t="s">
        <v>430</v>
      </c>
      <c r="H168" s="2" t="s">
        <v>228</v>
      </c>
      <c r="I168" s="2" t="s">
        <v>484</v>
      </c>
      <c r="J168" s="2" t="s">
        <v>819</v>
      </c>
    </row>
    <row r="169" spans="1:10" ht="11.25">
      <c r="A169" s="2">
        <v>168</v>
      </c>
      <c r="B169" s="2" t="s">
        <v>627</v>
      </c>
      <c r="C169" s="2" t="s">
        <v>628</v>
      </c>
      <c r="D169" s="2" t="s">
        <v>625</v>
      </c>
      <c r="E169" s="2" t="s">
        <v>626</v>
      </c>
      <c r="G169" s="2" t="s">
        <v>430</v>
      </c>
      <c r="H169" s="2" t="s">
        <v>228</v>
      </c>
      <c r="I169" s="2" t="s">
        <v>484</v>
      </c>
      <c r="J169" s="2" t="s">
        <v>819</v>
      </c>
    </row>
    <row r="170" spans="1:10" ht="11.25">
      <c r="A170" s="2">
        <v>169</v>
      </c>
      <c r="B170" s="2" t="s">
        <v>629</v>
      </c>
      <c r="C170" s="2" t="s">
        <v>155</v>
      </c>
      <c r="D170" s="2" t="s">
        <v>156</v>
      </c>
      <c r="E170" s="2" t="s">
        <v>157</v>
      </c>
      <c r="F170" s="2" t="s">
        <v>158</v>
      </c>
      <c r="G170" s="2" t="s">
        <v>429</v>
      </c>
      <c r="H170" s="2" t="s">
        <v>228</v>
      </c>
      <c r="I170" s="2" t="s">
        <v>485</v>
      </c>
      <c r="J170" s="2" t="s">
        <v>819</v>
      </c>
    </row>
    <row r="171" spans="1:10" ht="11.25">
      <c r="A171" s="2">
        <v>170</v>
      </c>
      <c r="B171" s="2" t="s">
        <v>159</v>
      </c>
      <c r="C171" s="2" t="s">
        <v>156</v>
      </c>
      <c r="D171" s="2" t="s">
        <v>155</v>
      </c>
      <c r="E171" s="2" t="s">
        <v>157</v>
      </c>
      <c r="F171" s="2" t="s">
        <v>158</v>
      </c>
      <c r="G171" s="2" t="s">
        <v>429</v>
      </c>
      <c r="H171" s="2" t="s">
        <v>228</v>
      </c>
      <c r="I171" s="2" t="s">
        <v>485</v>
      </c>
      <c r="J171" s="2" t="s">
        <v>819</v>
      </c>
    </row>
    <row r="172" spans="1:10" ht="11.25">
      <c r="A172" s="2">
        <v>171</v>
      </c>
      <c r="B172" s="2" t="s">
        <v>160</v>
      </c>
      <c r="C172" s="2" t="s">
        <v>157</v>
      </c>
      <c r="D172" s="2" t="s">
        <v>170</v>
      </c>
      <c r="E172" s="2" t="s">
        <v>171</v>
      </c>
      <c r="F172" s="2" t="s">
        <v>158</v>
      </c>
      <c r="G172" s="2" t="s">
        <v>429</v>
      </c>
      <c r="H172" s="2" t="s">
        <v>228</v>
      </c>
      <c r="I172" s="2" t="s">
        <v>485</v>
      </c>
      <c r="J172" s="2" t="s">
        <v>819</v>
      </c>
    </row>
    <row r="173" spans="1:10" ht="11.25">
      <c r="A173" s="2">
        <v>172</v>
      </c>
      <c r="B173" s="2" t="s">
        <v>172</v>
      </c>
      <c r="C173" s="2" t="s">
        <v>158</v>
      </c>
      <c r="D173" s="2" t="s">
        <v>156</v>
      </c>
      <c r="E173" s="2" t="s">
        <v>171</v>
      </c>
      <c r="F173" s="2" t="s">
        <v>157</v>
      </c>
      <c r="G173" s="2" t="s">
        <v>429</v>
      </c>
      <c r="H173" s="2" t="s">
        <v>228</v>
      </c>
      <c r="I173" s="2" t="s">
        <v>485</v>
      </c>
      <c r="J173" s="2" t="s">
        <v>819</v>
      </c>
    </row>
    <row r="174" spans="1:10" ht="11.25">
      <c r="A174" s="2">
        <v>173</v>
      </c>
      <c r="B174" s="2" t="s">
        <v>621</v>
      </c>
      <c r="C174" s="2" t="s">
        <v>173</v>
      </c>
      <c r="D174" s="2" t="s">
        <v>174</v>
      </c>
      <c r="G174" s="2" t="s">
        <v>430</v>
      </c>
      <c r="H174" s="2" t="s">
        <v>228</v>
      </c>
      <c r="I174" s="2" t="s">
        <v>486</v>
      </c>
      <c r="J174" s="2" t="s">
        <v>819</v>
      </c>
    </row>
    <row r="175" spans="1:10" ht="11.25">
      <c r="A175" s="2">
        <v>174</v>
      </c>
      <c r="B175" s="2" t="s">
        <v>175</v>
      </c>
      <c r="C175" s="2" t="s">
        <v>176</v>
      </c>
      <c r="D175" s="2" t="s">
        <v>177</v>
      </c>
      <c r="G175" s="2" t="s">
        <v>429</v>
      </c>
      <c r="H175" s="2" t="s">
        <v>228</v>
      </c>
      <c r="I175" s="2" t="s">
        <v>486</v>
      </c>
      <c r="J175" s="2" t="s">
        <v>819</v>
      </c>
    </row>
    <row r="176" spans="1:10" ht="11.25">
      <c r="A176" s="2">
        <v>175</v>
      </c>
      <c r="B176" s="2" t="s">
        <v>178</v>
      </c>
      <c r="C176" s="2" t="s">
        <v>619</v>
      </c>
      <c r="D176" s="2" t="s">
        <v>620</v>
      </c>
      <c r="G176" s="2" t="s">
        <v>430</v>
      </c>
      <c r="H176" s="2" t="s">
        <v>228</v>
      </c>
      <c r="I176" s="2" t="s">
        <v>486</v>
      </c>
      <c r="J176" s="2" t="s">
        <v>819</v>
      </c>
    </row>
    <row r="177" spans="1:10" ht="11.25">
      <c r="A177" s="2">
        <v>176</v>
      </c>
      <c r="B177" s="2" t="s">
        <v>179</v>
      </c>
      <c r="C177" s="2" t="s">
        <v>619</v>
      </c>
      <c r="D177" s="2" t="s">
        <v>620</v>
      </c>
      <c r="G177" s="2" t="s">
        <v>430</v>
      </c>
      <c r="H177" s="2" t="s">
        <v>228</v>
      </c>
      <c r="I177" s="2" t="s">
        <v>486</v>
      </c>
      <c r="J177" s="2" t="s">
        <v>819</v>
      </c>
    </row>
    <row r="178" spans="1:10" ht="11.25">
      <c r="A178" s="2">
        <v>177</v>
      </c>
      <c r="B178" s="2" t="s">
        <v>180</v>
      </c>
      <c r="C178" s="2" t="s">
        <v>619</v>
      </c>
      <c r="D178" s="2" t="s">
        <v>620</v>
      </c>
      <c r="G178" s="2" t="s">
        <v>430</v>
      </c>
      <c r="H178" s="2" t="s">
        <v>228</v>
      </c>
      <c r="I178" s="2" t="s">
        <v>486</v>
      </c>
      <c r="J178" s="2" t="s">
        <v>819</v>
      </c>
    </row>
    <row r="179" spans="1:10" ht="11.25">
      <c r="A179" s="2">
        <v>178</v>
      </c>
      <c r="B179" s="2" t="s">
        <v>181</v>
      </c>
      <c r="C179" s="2" t="s">
        <v>619</v>
      </c>
      <c r="D179" s="2" t="s">
        <v>620</v>
      </c>
      <c r="G179" s="2" t="s">
        <v>429</v>
      </c>
      <c r="H179" s="2" t="s">
        <v>228</v>
      </c>
      <c r="I179" s="2" t="s">
        <v>782</v>
      </c>
      <c r="J179" s="2" t="s">
        <v>819</v>
      </c>
    </row>
    <row r="180" spans="1:10" ht="11.25">
      <c r="A180" s="2">
        <v>179</v>
      </c>
      <c r="B180" s="2" t="s">
        <v>182</v>
      </c>
      <c r="C180" s="2" t="s">
        <v>183</v>
      </c>
      <c r="D180" s="2" t="s">
        <v>184</v>
      </c>
      <c r="E180" s="2" t="s">
        <v>185</v>
      </c>
      <c r="F180" s="2" t="s">
        <v>838</v>
      </c>
      <c r="G180" s="2" t="s">
        <v>431</v>
      </c>
      <c r="H180" s="2" t="s">
        <v>228</v>
      </c>
      <c r="I180" s="2" t="s">
        <v>782</v>
      </c>
      <c r="J180" s="2" t="s">
        <v>819</v>
      </c>
    </row>
    <row r="181" spans="1:10" ht="11.25">
      <c r="A181" s="2">
        <v>180</v>
      </c>
      <c r="B181" s="2" t="s">
        <v>186</v>
      </c>
      <c r="C181" s="2" t="s">
        <v>619</v>
      </c>
      <c r="D181" s="2" t="s">
        <v>620</v>
      </c>
      <c r="G181" s="2" t="s">
        <v>430</v>
      </c>
      <c r="H181" s="2" t="s">
        <v>228</v>
      </c>
      <c r="I181" s="2" t="s">
        <v>782</v>
      </c>
      <c r="J181" s="2" t="s">
        <v>819</v>
      </c>
    </row>
    <row r="182" spans="1:10" ht="11.25">
      <c r="A182" s="2">
        <v>181</v>
      </c>
      <c r="B182" s="2" t="s">
        <v>187</v>
      </c>
      <c r="C182" s="2" t="s">
        <v>188</v>
      </c>
      <c r="D182" s="2" t="s">
        <v>189</v>
      </c>
      <c r="E182" s="2" t="s">
        <v>190</v>
      </c>
      <c r="G182" s="2" t="s">
        <v>431</v>
      </c>
      <c r="H182" s="2" t="s">
        <v>228</v>
      </c>
      <c r="I182" s="2" t="s">
        <v>191</v>
      </c>
      <c r="J182" s="2" t="s">
        <v>819</v>
      </c>
    </row>
    <row r="183" spans="1:10" ht="11.25">
      <c r="A183" s="2">
        <v>182</v>
      </c>
      <c r="B183" s="2" t="s">
        <v>473</v>
      </c>
      <c r="C183" s="2" t="s">
        <v>188</v>
      </c>
      <c r="D183" s="2" t="s">
        <v>189</v>
      </c>
      <c r="E183" s="2" t="s">
        <v>190</v>
      </c>
      <c r="G183" s="2" t="s">
        <v>429</v>
      </c>
      <c r="H183" s="2" t="s">
        <v>228</v>
      </c>
      <c r="I183" s="2" t="s">
        <v>191</v>
      </c>
      <c r="J183" s="2" t="s">
        <v>819</v>
      </c>
    </row>
    <row r="184" spans="1:10" ht="11.25">
      <c r="A184" s="2">
        <v>183</v>
      </c>
      <c r="B184" s="2" t="s">
        <v>487</v>
      </c>
      <c r="C184" s="2" t="s">
        <v>188</v>
      </c>
      <c r="D184" s="2" t="s">
        <v>189</v>
      </c>
      <c r="E184" s="2" t="s">
        <v>190</v>
      </c>
      <c r="G184" s="2" t="s">
        <v>430</v>
      </c>
      <c r="H184" s="2" t="s">
        <v>228</v>
      </c>
      <c r="I184" s="2" t="s">
        <v>191</v>
      </c>
      <c r="J184" s="2" t="s">
        <v>819</v>
      </c>
    </row>
    <row r="185" spans="1:10" ht="11.25">
      <c r="A185" s="2">
        <v>184</v>
      </c>
      <c r="B185" s="2" t="s">
        <v>488</v>
      </c>
      <c r="C185" s="2" t="s">
        <v>619</v>
      </c>
      <c r="D185" s="2" t="s">
        <v>620</v>
      </c>
      <c r="G185" s="2" t="s">
        <v>429</v>
      </c>
      <c r="H185" s="2" t="s">
        <v>228</v>
      </c>
      <c r="I185" s="2" t="s">
        <v>783</v>
      </c>
      <c r="J185" s="2" t="s">
        <v>819</v>
      </c>
    </row>
    <row r="186" spans="1:10" ht="11.25">
      <c r="A186" s="2">
        <v>185</v>
      </c>
      <c r="B186" s="2" t="s">
        <v>489</v>
      </c>
      <c r="C186" s="2" t="s">
        <v>619</v>
      </c>
      <c r="D186" s="2" t="s">
        <v>620</v>
      </c>
      <c r="G186" s="2" t="s">
        <v>430</v>
      </c>
      <c r="H186" s="2" t="s">
        <v>228</v>
      </c>
      <c r="I186" s="2" t="s">
        <v>783</v>
      </c>
      <c r="J186" s="2" t="s">
        <v>819</v>
      </c>
    </row>
    <row r="187" spans="1:10" ht="11.25">
      <c r="A187" s="2">
        <v>186</v>
      </c>
      <c r="B187" s="2" t="s">
        <v>490</v>
      </c>
      <c r="C187" s="2" t="s">
        <v>491</v>
      </c>
      <c r="D187" s="2" t="s">
        <v>492</v>
      </c>
      <c r="G187" s="2" t="s">
        <v>430</v>
      </c>
      <c r="H187" s="2" t="s">
        <v>228</v>
      </c>
      <c r="I187" s="2" t="s">
        <v>783</v>
      </c>
      <c r="J187" s="2" t="s">
        <v>819</v>
      </c>
    </row>
  </sheetData>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5"/>
  <dimension ref="A1:Q75"/>
  <sheetViews>
    <sheetView workbookViewId="0" topLeftCell="A1">
      <selection activeCell="F64" sqref="F64"/>
    </sheetView>
  </sheetViews>
  <sheetFormatPr defaultColWidth="9.140625" defaultRowHeight="12.75"/>
  <cols>
    <col min="1" max="1" width="16.00390625" style="2" customWidth="1"/>
    <col min="2" max="2" width="35.7109375" style="2" customWidth="1"/>
    <col min="3" max="3" width="16.00390625" style="2" customWidth="1"/>
    <col min="4" max="4" width="14.57421875" style="2" customWidth="1"/>
    <col min="5" max="5" width="15.140625" style="2" customWidth="1"/>
    <col min="6" max="6" width="19.140625" style="2" customWidth="1"/>
    <col min="7" max="16384" width="16.00390625" style="2" customWidth="1"/>
  </cols>
  <sheetData>
    <row r="1" spans="1:17" ht="12.75">
      <c r="A1" s="2" t="s">
        <v>425</v>
      </c>
      <c r="B1" t="s">
        <v>425</v>
      </c>
      <c r="C1" s="2" t="s">
        <v>425</v>
      </c>
      <c r="D1" s="1"/>
      <c r="E1" s="1" t="s">
        <v>777</v>
      </c>
      <c r="F1" s="1"/>
      <c r="G1" s="1"/>
      <c r="H1" s="1"/>
      <c r="I1" s="1"/>
      <c r="J1" s="1"/>
      <c r="M1" s="1" t="s">
        <v>410</v>
      </c>
      <c r="N1" s="1" t="s">
        <v>411</v>
      </c>
      <c r="O1" s="1" t="s">
        <v>412</v>
      </c>
      <c r="P1" s="3" t="s">
        <v>161</v>
      </c>
      <c r="Q1" s="3" t="s">
        <v>416</v>
      </c>
    </row>
    <row r="2" spans="1:17" ht="12.75">
      <c r="A2" s="2" t="s">
        <v>425</v>
      </c>
      <c r="B2" t="s">
        <v>425</v>
      </c>
      <c r="C2" s="2" t="s">
        <v>427</v>
      </c>
      <c r="E2" s="1" t="s">
        <v>778</v>
      </c>
      <c r="P2" s="2">
        <f>DCOUNT(QuestionsDB,,CRITERIA)</f>
        <v>186</v>
      </c>
      <c r="Q2" s="2">
        <f>DCOUNT(GoToQuestionsDB,,CRITERIA)</f>
        <v>134</v>
      </c>
    </row>
    <row r="3" spans="1:5" ht="12.75">
      <c r="A3" s="2" t="s">
        <v>425</v>
      </c>
      <c r="B3" t="s">
        <v>425</v>
      </c>
      <c r="C3" s="2" t="s">
        <v>428</v>
      </c>
      <c r="E3" s="1" t="s">
        <v>779</v>
      </c>
    </row>
    <row r="4" spans="1:5" ht="12.75">
      <c r="A4" s="2" t="s">
        <v>425</v>
      </c>
      <c r="B4" t="s">
        <v>425</v>
      </c>
      <c r="C4" s="2" t="s">
        <v>426</v>
      </c>
      <c r="E4" s="2" t="s">
        <v>780</v>
      </c>
    </row>
    <row r="5" spans="1:3" ht="11.25">
      <c r="A5" s="2" t="s">
        <v>425</v>
      </c>
      <c r="B5" s="2" t="s">
        <v>425</v>
      </c>
      <c r="C5" s="2" t="s">
        <v>288</v>
      </c>
    </row>
    <row r="6" spans="1:3" ht="11.25">
      <c r="A6" s="2" t="s">
        <v>425</v>
      </c>
      <c r="B6" s="2" t="s">
        <v>425</v>
      </c>
      <c r="C6" s="2" t="s">
        <v>819</v>
      </c>
    </row>
    <row r="7" spans="1:3" ht="11.25">
      <c r="A7" s="2" t="s">
        <v>227</v>
      </c>
      <c r="B7" s="2" t="s">
        <v>425</v>
      </c>
      <c r="C7" s="2" t="s">
        <v>425</v>
      </c>
    </row>
    <row r="8" spans="1:3" ht="11.25">
      <c r="A8" s="2" t="s">
        <v>227</v>
      </c>
      <c r="B8" s="2" t="s">
        <v>425</v>
      </c>
      <c r="C8" s="2" t="s">
        <v>427</v>
      </c>
    </row>
    <row r="9" spans="1:3" ht="11.25">
      <c r="A9" s="2" t="s">
        <v>227</v>
      </c>
      <c r="B9" s="2" t="s">
        <v>425</v>
      </c>
      <c r="C9" s="2" t="s">
        <v>428</v>
      </c>
    </row>
    <row r="10" spans="1:3" ht="11.25">
      <c r="A10" s="2" t="s">
        <v>227</v>
      </c>
      <c r="B10" s="2" t="s">
        <v>425</v>
      </c>
      <c r="C10" s="2" t="s">
        <v>426</v>
      </c>
    </row>
    <row r="11" spans="1:3" ht="11.25">
      <c r="A11" s="2" t="s">
        <v>227</v>
      </c>
      <c r="B11" s="2" t="s">
        <v>425</v>
      </c>
      <c r="C11" s="2" t="s">
        <v>288</v>
      </c>
    </row>
    <row r="12" spans="1:3" ht="11.25">
      <c r="A12" s="2" t="s">
        <v>227</v>
      </c>
      <c r="B12" s="2" t="s">
        <v>168</v>
      </c>
      <c r="C12" s="2" t="s">
        <v>425</v>
      </c>
    </row>
    <row r="13" spans="1:3" ht="11.25">
      <c r="A13" s="2" t="s">
        <v>227</v>
      </c>
      <c r="B13" s="2" t="s">
        <v>168</v>
      </c>
      <c r="C13" s="2" t="s">
        <v>427</v>
      </c>
    </row>
    <row r="14" spans="1:3" ht="11.25">
      <c r="A14" s="2" t="s">
        <v>227</v>
      </c>
      <c r="B14" s="2" t="s">
        <v>168</v>
      </c>
      <c r="C14" s="2" t="s">
        <v>428</v>
      </c>
    </row>
    <row r="15" spans="1:3" ht="11.25">
      <c r="A15" s="2" t="s">
        <v>227</v>
      </c>
      <c r="B15" s="2" t="s">
        <v>168</v>
      </c>
      <c r="C15" s="2" t="s">
        <v>426</v>
      </c>
    </row>
    <row r="16" spans="1:3" ht="11.25">
      <c r="A16" s="2" t="s">
        <v>227</v>
      </c>
      <c r="B16" s="2" t="s">
        <v>168</v>
      </c>
      <c r="C16" s="2" t="s">
        <v>288</v>
      </c>
    </row>
    <row r="17" spans="1:3" ht="11.25">
      <c r="A17" s="2" t="s">
        <v>227</v>
      </c>
      <c r="B17" s="2" t="s">
        <v>60</v>
      </c>
      <c r="C17" s="2" t="s">
        <v>425</v>
      </c>
    </row>
    <row r="18" spans="1:3" ht="11.25">
      <c r="A18" s="2" t="s">
        <v>227</v>
      </c>
      <c r="B18" s="2" t="s">
        <v>60</v>
      </c>
      <c r="C18" s="2" t="s">
        <v>427</v>
      </c>
    </row>
    <row r="19" spans="1:3" ht="11.25">
      <c r="A19" s="2" t="s">
        <v>227</v>
      </c>
      <c r="B19" s="2" t="s">
        <v>60</v>
      </c>
      <c r="C19" s="2" t="s">
        <v>428</v>
      </c>
    </row>
    <row r="20" spans="1:3" ht="11.25">
      <c r="A20" s="2" t="s">
        <v>227</v>
      </c>
      <c r="B20" s="2" t="s">
        <v>60</v>
      </c>
      <c r="C20" s="2" t="s">
        <v>426</v>
      </c>
    </row>
    <row r="21" spans="1:3" ht="11.25">
      <c r="A21" s="2" t="s">
        <v>227</v>
      </c>
      <c r="B21" s="2" t="s">
        <v>60</v>
      </c>
      <c r="C21" s="2" t="s">
        <v>288</v>
      </c>
    </row>
    <row r="22" spans="1:3" ht="11.25">
      <c r="A22" s="2" t="s">
        <v>227</v>
      </c>
      <c r="B22" s="2" t="s">
        <v>844</v>
      </c>
      <c r="C22" s="2" t="s">
        <v>425</v>
      </c>
    </row>
    <row r="23" spans="1:3" ht="11.25">
      <c r="A23" s="2" t="s">
        <v>227</v>
      </c>
      <c r="B23" s="2" t="s">
        <v>844</v>
      </c>
      <c r="C23" s="2" t="s">
        <v>427</v>
      </c>
    </row>
    <row r="24" spans="1:3" ht="11.25">
      <c r="A24" s="2" t="s">
        <v>227</v>
      </c>
      <c r="B24" s="2" t="s">
        <v>844</v>
      </c>
      <c r="C24" s="2" t="s">
        <v>428</v>
      </c>
    </row>
    <row r="25" spans="1:3" ht="11.25">
      <c r="A25" s="2" t="s">
        <v>227</v>
      </c>
      <c r="B25" s="2" t="s">
        <v>844</v>
      </c>
      <c r="C25" s="2" t="s">
        <v>426</v>
      </c>
    </row>
    <row r="26" spans="1:3" ht="11.25">
      <c r="A26" s="2" t="s">
        <v>227</v>
      </c>
      <c r="B26" s="2" t="s">
        <v>844</v>
      </c>
      <c r="C26" s="2" t="s">
        <v>288</v>
      </c>
    </row>
    <row r="27" spans="1:3" ht="11.25">
      <c r="A27" s="2" t="s">
        <v>227</v>
      </c>
      <c r="B27" s="2" t="s">
        <v>367</v>
      </c>
      <c r="C27" s="2" t="s">
        <v>425</v>
      </c>
    </row>
    <row r="28" spans="1:3" ht="11.25">
      <c r="A28" s="2" t="s">
        <v>227</v>
      </c>
      <c r="B28" s="2" t="s">
        <v>367</v>
      </c>
      <c r="C28" s="2" t="s">
        <v>427</v>
      </c>
    </row>
    <row r="29" spans="1:3" ht="11.25">
      <c r="A29" s="2" t="s">
        <v>227</v>
      </c>
      <c r="B29" s="2" t="s">
        <v>367</v>
      </c>
      <c r="C29" s="2" t="s">
        <v>428</v>
      </c>
    </row>
    <row r="30" spans="1:3" ht="11.25">
      <c r="A30" s="2" t="s">
        <v>227</v>
      </c>
      <c r="B30" s="2" t="s">
        <v>367</v>
      </c>
      <c r="C30" s="2" t="s">
        <v>426</v>
      </c>
    </row>
    <row r="31" spans="1:3" ht="11.25">
      <c r="A31" s="2" t="s">
        <v>227</v>
      </c>
      <c r="B31" s="2" t="s">
        <v>367</v>
      </c>
      <c r="C31" s="2" t="s">
        <v>288</v>
      </c>
    </row>
    <row r="32" spans="1:3" ht="11.25">
      <c r="A32" s="2" t="s">
        <v>227</v>
      </c>
      <c r="B32" s="2" t="s">
        <v>679</v>
      </c>
      <c r="C32" s="2" t="s">
        <v>425</v>
      </c>
    </row>
    <row r="33" spans="1:3" ht="11.25">
      <c r="A33" s="2" t="s">
        <v>227</v>
      </c>
      <c r="B33" s="2" t="s">
        <v>679</v>
      </c>
      <c r="C33" s="2" t="s">
        <v>427</v>
      </c>
    </row>
    <row r="34" spans="1:3" ht="11.25">
      <c r="A34" s="2" t="s">
        <v>227</v>
      </c>
      <c r="B34" s="2" t="s">
        <v>679</v>
      </c>
      <c r="C34" s="2" t="s">
        <v>428</v>
      </c>
    </row>
    <row r="35" spans="1:3" ht="11.25">
      <c r="A35" s="2" t="s">
        <v>227</v>
      </c>
      <c r="B35" s="2" t="s">
        <v>679</v>
      </c>
      <c r="C35" s="2" t="s">
        <v>426</v>
      </c>
    </row>
    <row r="36" spans="1:3" ht="11.25">
      <c r="A36" s="2" t="s">
        <v>227</v>
      </c>
      <c r="B36" s="2" t="s">
        <v>679</v>
      </c>
      <c r="C36" s="2" t="s">
        <v>288</v>
      </c>
    </row>
    <row r="37" spans="1:3" ht="11.25">
      <c r="A37" s="2" t="s">
        <v>227</v>
      </c>
      <c r="B37" s="2" t="s">
        <v>889</v>
      </c>
      <c r="C37" s="2" t="s">
        <v>425</v>
      </c>
    </row>
    <row r="38" spans="1:3" ht="11.25">
      <c r="A38" s="2" t="s">
        <v>227</v>
      </c>
      <c r="B38" s="2" t="s">
        <v>889</v>
      </c>
      <c r="C38" s="2" t="s">
        <v>427</v>
      </c>
    </row>
    <row r="39" spans="1:3" ht="11.25">
      <c r="A39" s="2" t="s">
        <v>227</v>
      </c>
      <c r="B39" s="2" t="s">
        <v>889</v>
      </c>
      <c r="C39" s="2" t="s">
        <v>428</v>
      </c>
    </row>
    <row r="40" spans="1:3" ht="11.25">
      <c r="A40" s="2" t="s">
        <v>227</v>
      </c>
      <c r="B40" s="2" t="s">
        <v>889</v>
      </c>
      <c r="C40" s="2" t="s">
        <v>426</v>
      </c>
    </row>
    <row r="41" spans="1:3" ht="11.25">
      <c r="A41" s="2" t="s">
        <v>227</v>
      </c>
      <c r="B41" s="2" t="s">
        <v>889</v>
      </c>
      <c r="C41" s="2" t="s">
        <v>288</v>
      </c>
    </row>
    <row r="42" spans="1:3" ht="11.25">
      <c r="A42" s="2" t="s">
        <v>228</v>
      </c>
      <c r="B42" s="2" t="s">
        <v>425</v>
      </c>
      <c r="C42" s="2" t="s">
        <v>425</v>
      </c>
    </row>
    <row r="43" spans="1:3" ht="11.25">
      <c r="A43" s="2" t="s">
        <v>228</v>
      </c>
      <c r="B43" s="2" t="s">
        <v>425</v>
      </c>
      <c r="C43" s="2" t="s">
        <v>819</v>
      </c>
    </row>
    <row r="44" spans="1:3" ht="11.25">
      <c r="A44" s="2" t="s">
        <v>228</v>
      </c>
      <c r="B44" s="2" t="s">
        <v>781</v>
      </c>
      <c r="C44" s="2" t="s">
        <v>425</v>
      </c>
    </row>
    <row r="45" spans="1:3" ht="11.25">
      <c r="A45" s="2" t="s">
        <v>228</v>
      </c>
      <c r="B45" s="2" t="s">
        <v>781</v>
      </c>
      <c r="C45" s="2" t="s">
        <v>819</v>
      </c>
    </row>
    <row r="46" spans="1:3" ht="11.25">
      <c r="A46" s="2" t="s">
        <v>228</v>
      </c>
      <c r="B46" s="2" t="s">
        <v>474</v>
      </c>
      <c r="C46" s="2" t="s">
        <v>425</v>
      </c>
    </row>
    <row r="47" spans="1:3" ht="11.25">
      <c r="A47" s="2" t="s">
        <v>228</v>
      </c>
      <c r="B47" s="2" t="s">
        <v>474</v>
      </c>
      <c r="C47" s="2" t="s">
        <v>819</v>
      </c>
    </row>
    <row r="48" spans="1:3" ht="11.25">
      <c r="A48" s="2" t="s">
        <v>228</v>
      </c>
      <c r="B48" s="2" t="s">
        <v>475</v>
      </c>
      <c r="C48" s="2" t="s">
        <v>425</v>
      </c>
    </row>
    <row r="49" spans="1:3" ht="11.25">
      <c r="A49" s="2" t="s">
        <v>228</v>
      </c>
      <c r="B49" s="2" t="s">
        <v>475</v>
      </c>
      <c r="C49" s="2" t="s">
        <v>819</v>
      </c>
    </row>
    <row r="50" spans="1:3" ht="11.25">
      <c r="A50" s="2" t="s">
        <v>228</v>
      </c>
      <c r="B50" s="2" t="s">
        <v>476</v>
      </c>
      <c r="C50" s="2" t="s">
        <v>425</v>
      </c>
    </row>
    <row r="51" spans="1:3" ht="11.25">
      <c r="A51" s="2" t="s">
        <v>228</v>
      </c>
      <c r="B51" s="2" t="s">
        <v>476</v>
      </c>
      <c r="C51" s="2" t="s">
        <v>819</v>
      </c>
    </row>
    <row r="52" spans="1:3" ht="11.25">
      <c r="A52" s="2" t="s">
        <v>228</v>
      </c>
      <c r="B52" s="2" t="s">
        <v>477</v>
      </c>
      <c r="C52" s="2" t="s">
        <v>425</v>
      </c>
    </row>
    <row r="53" spans="1:3" ht="11.25">
      <c r="A53" s="2" t="s">
        <v>228</v>
      </c>
      <c r="B53" s="2" t="s">
        <v>477</v>
      </c>
      <c r="C53" s="2" t="s">
        <v>819</v>
      </c>
    </row>
    <row r="54" spans="1:3" ht="11.25">
      <c r="A54" s="2" t="s">
        <v>228</v>
      </c>
      <c r="B54" s="2" t="s">
        <v>478</v>
      </c>
      <c r="C54" s="2" t="s">
        <v>425</v>
      </c>
    </row>
    <row r="55" spans="1:3" ht="11.25">
      <c r="A55" s="2" t="s">
        <v>228</v>
      </c>
      <c r="B55" s="2" t="s">
        <v>478</v>
      </c>
      <c r="C55" s="2" t="s">
        <v>819</v>
      </c>
    </row>
    <row r="56" spans="1:3" ht="11.25">
      <c r="A56" s="2" t="s">
        <v>228</v>
      </c>
      <c r="B56" s="2" t="s">
        <v>479</v>
      </c>
      <c r="C56" s="2" t="s">
        <v>425</v>
      </c>
    </row>
    <row r="57" spans="1:3" ht="11.25">
      <c r="A57" s="2" t="s">
        <v>228</v>
      </c>
      <c r="B57" s="2" t="s">
        <v>479</v>
      </c>
      <c r="C57" s="2" t="s">
        <v>819</v>
      </c>
    </row>
    <row r="58" spans="1:3" ht="11.25">
      <c r="A58" s="2" t="s">
        <v>228</v>
      </c>
      <c r="B58" s="2" t="s">
        <v>480</v>
      </c>
      <c r="C58" s="2" t="s">
        <v>425</v>
      </c>
    </row>
    <row r="59" spans="1:3" ht="11.25">
      <c r="A59" s="2" t="s">
        <v>228</v>
      </c>
      <c r="B59" s="2" t="s">
        <v>480</v>
      </c>
      <c r="C59" s="2" t="s">
        <v>819</v>
      </c>
    </row>
    <row r="60" spans="1:3" ht="11.25">
      <c r="A60" s="2" t="s">
        <v>228</v>
      </c>
      <c r="B60" s="2" t="s">
        <v>481</v>
      </c>
      <c r="C60" s="2" t="s">
        <v>425</v>
      </c>
    </row>
    <row r="61" spans="1:3" ht="11.25">
      <c r="A61" s="2" t="s">
        <v>228</v>
      </c>
      <c r="B61" s="2" t="s">
        <v>481</v>
      </c>
      <c r="C61" s="2" t="s">
        <v>819</v>
      </c>
    </row>
    <row r="62" spans="1:3" ht="11.25">
      <c r="A62" s="2" t="s">
        <v>228</v>
      </c>
      <c r="B62" s="2" t="s">
        <v>482</v>
      </c>
      <c r="C62" s="2" t="s">
        <v>425</v>
      </c>
    </row>
    <row r="63" spans="1:3" ht="11.25">
      <c r="A63" s="2" t="s">
        <v>228</v>
      </c>
      <c r="B63" s="2" t="s">
        <v>482</v>
      </c>
      <c r="C63" s="2" t="s">
        <v>819</v>
      </c>
    </row>
    <row r="64" spans="1:3" ht="11.25">
      <c r="A64" s="2" t="s">
        <v>228</v>
      </c>
      <c r="B64" s="2" t="s">
        <v>483</v>
      </c>
      <c r="C64" s="2" t="s">
        <v>425</v>
      </c>
    </row>
    <row r="65" spans="1:3" ht="11.25">
      <c r="A65" s="2" t="s">
        <v>228</v>
      </c>
      <c r="B65" s="2" t="s">
        <v>483</v>
      </c>
      <c r="C65" s="2" t="s">
        <v>819</v>
      </c>
    </row>
    <row r="66" spans="1:3" ht="11.25">
      <c r="A66" s="2" t="s">
        <v>228</v>
      </c>
      <c r="B66" s="2" t="s">
        <v>484</v>
      </c>
      <c r="C66" s="2" t="s">
        <v>425</v>
      </c>
    </row>
    <row r="67" spans="1:3" ht="11.25">
      <c r="A67" s="2" t="s">
        <v>228</v>
      </c>
      <c r="B67" s="2" t="s">
        <v>484</v>
      </c>
      <c r="C67" s="2" t="s">
        <v>819</v>
      </c>
    </row>
    <row r="68" spans="1:3" ht="11.25">
      <c r="A68" s="2" t="s">
        <v>228</v>
      </c>
      <c r="B68" s="2" t="s">
        <v>485</v>
      </c>
      <c r="C68" s="2" t="s">
        <v>425</v>
      </c>
    </row>
    <row r="69" spans="1:3" ht="11.25">
      <c r="A69" s="2" t="s">
        <v>228</v>
      </c>
      <c r="B69" s="2" t="s">
        <v>485</v>
      </c>
      <c r="C69" s="2" t="s">
        <v>819</v>
      </c>
    </row>
    <row r="70" spans="1:3" ht="11.25">
      <c r="A70" s="2" t="s">
        <v>228</v>
      </c>
      <c r="B70" s="2" t="s">
        <v>486</v>
      </c>
      <c r="C70" s="2" t="s">
        <v>425</v>
      </c>
    </row>
    <row r="71" spans="1:3" ht="11.25">
      <c r="A71" s="2" t="s">
        <v>228</v>
      </c>
      <c r="B71" s="2" t="s">
        <v>486</v>
      </c>
      <c r="C71" s="2" t="s">
        <v>819</v>
      </c>
    </row>
    <row r="72" spans="1:3" ht="11.25">
      <c r="A72" s="2" t="s">
        <v>228</v>
      </c>
      <c r="B72" s="2" t="s">
        <v>782</v>
      </c>
      <c r="C72" s="2" t="s">
        <v>425</v>
      </c>
    </row>
    <row r="73" spans="1:3" ht="11.25">
      <c r="A73" s="2" t="s">
        <v>228</v>
      </c>
      <c r="B73" s="2" t="s">
        <v>782</v>
      </c>
      <c r="C73" s="2" t="s">
        <v>819</v>
      </c>
    </row>
    <row r="74" spans="1:3" ht="11.25">
      <c r="A74" s="2" t="s">
        <v>228</v>
      </c>
      <c r="B74" s="2" t="s">
        <v>783</v>
      </c>
      <c r="C74" s="2" t="s">
        <v>425</v>
      </c>
    </row>
    <row r="75" spans="1:3" ht="11.25">
      <c r="A75" s="2" t="s">
        <v>228</v>
      </c>
      <c r="B75" s="2" t="s">
        <v>783</v>
      </c>
      <c r="C75" s="2" t="s">
        <v>819</v>
      </c>
    </row>
  </sheetData>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2"/>
  <dimension ref="A1:C5"/>
  <sheetViews>
    <sheetView workbookViewId="0" topLeftCell="A1">
      <selection activeCell="A1" sqref="A1"/>
    </sheetView>
  </sheetViews>
  <sheetFormatPr defaultColWidth="9.140625" defaultRowHeight="12.75"/>
  <cols>
    <col min="1" max="1" width="13.57421875" style="2" bestFit="1" customWidth="1"/>
    <col min="2" max="2" width="50.28125" style="2" bestFit="1" customWidth="1"/>
    <col min="3" max="16384" width="9.140625" style="2" customWidth="1"/>
  </cols>
  <sheetData>
    <row r="1" spans="1:3" ht="11.25">
      <c r="A1" s="1" t="s">
        <v>415</v>
      </c>
      <c r="B1" s="1" t="s">
        <v>417</v>
      </c>
      <c r="C1" s="1" t="s">
        <v>421</v>
      </c>
    </row>
    <row r="2" ht="11.25">
      <c r="A2" s="2" t="s">
        <v>418</v>
      </c>
    </row>
    <row r="3" spans="1:3" ht="11.25">
      <c r="A3" s="2" t="s">
        <v>419</v>
      </c>
      <c r="B3" s="2" t="s">
        <v>424</v>
      </c>
      <c r="C3" s="2">
        <v>434</v>
      </c>
    </row>
    <row r="4" spans="1:3" ht="11.25">
      <c r="A4" s="2" t="s">
        <v>420</v>
      </c>
      <c r="C4" s="2">
        <v>435</v>
      </c>
    </row>
    <row r="5" spans="1:3" ht="11.25">
      <c r="A5" s="2" t="s">
        <v>422</v>
      </c>
      <c r="B5" s="2" t="s">
        <v>423</v>
      </c>
      <c r="C5" s="2">
        <v>436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A1"/>
  <sheetViews>
    <sheetView workbookViewId="0" topLeftCell="A1">
      <selection activeCell="F7" sqref="F7"/>
    </sheetView>
  </sheetViews>
  <sheetFormatPr defaultColWidth="9.140625" defaultRowHeight="12.75"/>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Montgomery Investment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FinanceIQ</dc:title>
  <dc:subject>2001.4.0.4</dc:subject>
  <dc:creator>MITI</dc:creator>
  <cp:keywords/>
  <dc:description/>
  <cp:lastModifiedBy>joseph</cp:lastModifiedBy>
  <cp:lastPrinted>2001-11-13T17:23:51Z</cp:lastPrinted>
  <dcterms:created xsi:type="dcterms:W3CDTF">2001-09-23T23:43:15Z</dcterms:created>
  <dcterms:modified xsi:type="dcterms:W3CDTF">2006-06-19T18:43:39Z</dcterms:modified>
  <cp:category/>
  <cp:version/>
  <cp:contentType/>
  <cp:contentStatus/>
</cp:coreProperties>
</file>